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0.10\ldc\LDCdata\Advising\Course Planning Tools\Degree plans\20. 21 Degree Plans\School of Education\"/>
    </mc:Choice>
  </mc:AlternateContent>
  <bookViews>
    <workbookView xWindow="0" yWindow="0" windowWidth="28800" windowHeight="12300"/>
  </bookViews>
  <sheets>
    <sheet name="Secondary Ed.-Science" sheetId="5" r:id="rId1"/>
  </sheets>
  <calcPr calcId="162913"/>
</workbook>
</file>

<file path=xl/calcChain.xml><?xml version="1.0" encoding="utf-8"?>
<calcChain xmlns="http://schemas.openxmlformats.org/spreadsheetml/2006/main">
  <c r="J11" i="5" l="1"/>
  <c r="AB11" i="5" l="1"/>
  <c r="Z11" i="5"/>
  <c r="X11" i="5"/>
  <c r="AB12" i="5" s="1"/>
  <c r="V11" i="5"/>
  <c r="O11" i="5" l="1"/>
  <c r="F11" i="5"/>
  <c r="B11" i="5" l="1"/>
  <c r="D11" i="5"/>
  <c r="H11" i="5"/>
  <c r="L11" i="5"/>
  <c r="R11" i="5"/>
  <c r="M13" i="5" l="1"/>
</calcChain>
</file>

<file path=xl/comments1.xml><?xml version="1.0" encoding="utf-8"?>
<comments xmlns="http://schemas.openxmlformats.org/spreadsheetml/2006/main">
  <authors>
    <author>Budd, Megan C. (intern)</author>
  </authors>
  <commentList>
    <comment ref="E4" authorId="0" shapeId="0">
      <text>
        <r>
          <rPr>
            <b/>
            <sz val="9"/>
            <color indexed="81"/>
            <rFont val="Tahoma"/>
            <family val="2"/>
          </rPr>
          <t>Budd, Megan C. (intern):</t>
        </r>
        <r>
          <rPr>
            <sz val="9"/>
            <color indexed="81"/>
            <rFont val="Tahoma"/>
            <family val="2"/>
          </rPr>
          <t xml:space="preserve">
Other Requirements:
-Fingerprints
-Application
-Contract
-Disposition Statement
-Certification of 50 hours
-</t>
        </r>
        <r>
          <rPr>
            <i/>
            <sz val="9"/>
            <color indexed="81"/>
            <rFont val="Tahoma"/>
            <family val="2"/>
          </rPr>
          <t>Why Teach</t>
        </r>
        <r>
          <rPr>
            <sz val="9"/>
            <color indexed="81"/>
            <rFont val="Tahoma"/>
            <family val="2"/>
          </rPr>
          <t xml:space="preserve"> Essay
-Two reccomendations
-Basic Skills Proficiency </t>
        </r>
      </text>
    </comment>
    <comment ref="I4" authorId="0" shapeId="0">
      <text>
        <r>
          <rPr>
            <b/>
            <sz val="9"/>
            <color indexed="81"/>
            <rFont val="Tahoma"/>
            <family val="2"/>
          </rPr>
          <t>Budd, Megan C. (intern):</t>
        </r>
        <r>
          <rPr>
            <sz val="9"/>
            <color indexed="81"/>
            <rFont val="Tahoma"/>
            <family val="2"/>
          </rPr>
          <t xml:space="preserve">
Other Requirements:
-General Science PRAXIS II test
#5435
(152+)
OR
-Science PLACE test
#05
(220+)</t>
        </r>
      </text>
    </comment>
    <comment ref="N4" authorId="0" shapeId="0">
      <text>
        <r>
          <rPr>
            <b/>
            <sz val="9"/>
            <color indexed="81"/>
            <rFont val="Tahoma"/>
            <family val="2"/>
          </rPr>
          <t>Budd, Megan C. (intern):</t>
        </r>
        <r>
          <rPr>
            <sz val="9"/>
            <color indexed="81"/>
            <rFont val="Tahoma"/>
            <family val="2"/>
          </rPr>
          <t xml:space="preserve">
Other Requirements:
-Teacher Portfolio Defense</t>
        </r>
      </text>
    </comment>
    <comment ref="Q4" authorId="0" shapeId="0">
      <text>
        <r>
          <rPr>
            <b/>
            <sz val="9"/>
            <color indexed="81"/>
            <rFont val="Tahoma"/>
            <family val="2"/>
          </rPr>
          <t>Budd, Megan C. (intern):</t>
        </r>
        <r>
          <rPr>
            <sz val="9"/>
            <color indexed="81"/>
            <rFont val="Tahoma"/>
            <family val="2"/>
          </rPr>
          <t xml:space="preserve">
Other Requirements:
-Action Research Project
-Teaching Evidence Log
-Completion Checklist
-Graduate and Teacher Survey
-Exit Interview</t>
        </r>
      </text>
    </comment>
  </commentList>
</comments>
</file>

<file path=xl/sharedStrings.xml><?xml version="1.0" encoding="utf-8"?>
<sst xmlns="http://schemas.openxmlformats.org/spreadsheetml/2006/main" count="78" uniqueCount="66">
  <si>
    <t>Freshmen</t>
  </si>
  <si>
    <t>Sophomore</t>
  </si>
  <si>
    <t xml:space="preserve">Junior </t>
  </si>
  <si>
    <t>Senior</t>
  </si>
  <si>
    <t>Credits:</t>
  </si>
  <si>
    <t xml:space="preserve">INT 101 FYI - First-Year Integration </t>
  </si>
  <si>
    <t xml:space="preserve">ENG 102 - English Composition </t>
  </si>
  <si>
    <t xml:space="preserve">EDU 340 - Assessment and Action Research </t>
  </si>
  <si>
    <t xml:space="preserve">THE 201 - Introduction to Theology </t>
  </si>
  <si>
    <t>COM 103 - Public Speaking</t>
  </si>
  <si>
    <t xml:space="preserve">    Complete</t>
  </si>
  <si>
    <t xml:space="preserve">   In Progress</t>
  </si>
  <si>
    <t xml:space="preserve">   Planned</t>
  </si>
  <si>
    <t>HIS 111 - Old Testament (SP)</t>
  </si>
  <si>
    <t>HUM 114 - New Testament (FA)</t>
  </si>
  <si>
    <t>HIS 185 - Western Civilization (FA)</t>
  </si>
  <si>
    <t>HIS 205 - American History (SP)</t>
  </si>
  <si>
    <t>BIO 120/121- Biological Principles and Lab (FA)</t>
  </si>
  <si>
    <t>BIO 130/131- Biological Diversity and Lab (SP)</t>
  </si>
  <si>
    <t>PHY 210/211/212- General Physics I w/ Lab and Recitation (FA)</t>
  </si>
  <si>
    <t>PHY 310/311/312- General Physics II w Lab &amp; Recitation (SP)</t>
  </si>
  <si>
    <t>CHM 121/131/141- General Chem I w/ Lab and Recitation (FA)</t>
  </si>
  <si>
    <t>CHM 122/132/142- General Chem II w/ Lab and Recitation (SP)</t>
  </si>
  <si>
    <t>PHY 103/104- Physical Geology &amp; Lab (FA)</t>
  </si>
  <si>
    <t>EDU 470 - Student Teaching &amp; Seminar</t>
  </si>
  <si>
    <t>BIO 201/211 - Human A &amp; P I (FA)**</t>
  </si>
  <si>
    <t>No other courses may be taken.</t>
  </si>
  <si>
    <t>State Licensure Exam</t>
  </si>
  <si>
    <t>Portfolio Defense</t>
  </si>
  <si>
    <t>Graduation Requirements</t>
  </si>
  <si>
    <t>MAT 111*  College Algebra</t>
  </si>
  <si>
    <t xml:space="preserve">ECO 215 - Economics </t>
  </si>
  <si>
    <t>Fall 20</t>
  </si>
  <si>
    <t>Spring 21</t>
  </si>
  <si>
    <t>SCI 230 Integrated Physical Science</t>
  </si>
  <si>
    <t>CLD 205 Culturally Responsive Pedagogy</t>
  </si>
  <si>
    <t>Fall 21</t>
  </si>
  <si>
    <t>Spring 22</t>
  </si>
  <si>
    <t>HUM 120- Introduction to the Arts, MUS 110, or THR 112</t>
  </si>
  <si>
    <t xml:space="preserve">MAT 141/142- Calculus I &amp; Recitation </t>
  </si>
  <si>
    <t>EDU 260 Field 2</t>
  </si>
  <si>
    <t>EDU 415 - Field 3 (FA)</t>
  </si>
  <si>
    <t>EDU 440 - Secondary Curric &amp; Instruction (FA)</t>
  </si>
  <si>
    <t xml:space="preserve">Total Credits Transferred: </t>
  </si>
  <si>
    <t>Transferred Classes</t>
  </si>
  <si>
    <t>Ged Ed</t>
  </si>
  <si>
    <t>Major</t>
  </si>
  <si>
    <t>Minor</t>
  </si>
  <si>
    <t>Elective</t>
  </si>
  <si>
    <t>Fall 22</t>
  </si>
  <si>
    <t>Spring 23</t>
  </si>
  <si>
    <t>EDU 215 - Field 1</t>
  </si>
  <si>
    <t>EPS 342 - Adolescent Development &amp; Culture</t>
  </si>
  <si>
    <t>SPD 210
Intro to Special Ed** OR SED 500 Intro to Special Ed</t>
  </si>
  <si>
    <t xml:space="preserve">The Secondary Science Licensure: Science major requires completion of the following 126 credit hours:
General Education Core (39 credit hours)
Science Major Core (51 credit hours)
Secondary Education Professional Core (36 credit hours)
</t>
  </si>
  <si>
    <t>Gen Ed. (39)</t>
  </si>
  <si>
    <t>Science Core (51-52)</t>
  </si>
  <si>
    <t>Sec. Ed. Core (36)</t>
  </si>
  <si>
    <t>CHM  221/231/241
Organic Chemistry I (FA)</t>
  </si>
  <si>
    <r>
      <t xml:space="preserve">ENG 201 - Introduction to Literature, </t>
    </r>
    <r>
      <rPr>
        <sz val="10"/>
        <color rgb="FFFF0000"/>
        <rFont val="Calibri"/>
        <family val="2"/>
        <scheme val="minor"/>
      </rPr>
      <t>ENG 202 (FA)</t>
    </r>
    <r>
      <rPr>
        <sz val="10"/>
        <color theme="1"/>
        <rFont val="Calibri"/>
        <family val="2"/>
        <scheme val="minor"/>
      </rPr>
      <t xml:space="preserve">, or </t>
    </r>
    <r>
      <rPr>
        <sz val="10"/>
        <color rgb="FF00B050"/>
        <rFont val="Calibri"/>
        <family val="2"/>
        <scheme val="minor"/>
      </rPr>
      <t>ENG 203 (SP)</t>
    </r>
  </si>
  <si>
    <r>
      <rPr>
        <b/>
        <sz val="10"/>
        <color theme="1"/>
        <rFont val="Calibri"/>
        <family val="2"/>
        <scheme val="minor"/>
      </rPr>
      <t xml:space="preserve">Notes: </t>
    </r>
    <r>
      <rPr>
        <sz val="10"/>
        <color theme="1"/>
        <rFont val="Calibri"/>
        <family val="2"/>
        <scheme val="minor"/>
      </rPr>
      <t xml:space="preserve">
*MAT 111 College Algebra must be taken prior to CHM 121/131/141, MAT 141/142 Calculus I/Recitation and PHY 210/211/212 General Physics I with Lab and Recitation.
**Students can choose between BIO201/211 (4 credits) or CHM222/232/242 (5 credits). See alternative plan for Organic Chemistry II options
**EPS 342, EDU 215 and SPD 210 may be taken as floater courses as SoE screening is not required and they are offered every term. SED 500 requires Junior Standing.
Screening Includes (not limited to): Fingerprints for U.S. Criminal Background Check, SoE Application &amp; Contract, Signed Professional Disposition Agreement
Graduation Requirements Include (not limited to): Passing Score on PRAXIS Exam(s) for state licensure, Action Research Project, Exit Interview with the Dean, CGPA of 2.50 across all CCU coursework.</t>
    </r>
  </si>
  <si>
    <t>Fall 23</t>
  </si>
  <si>
    <t>Spring 24</t>
  </si>
  <si>
    <r>
      <rPr>
        <b/>
        <sz val="12"/>
        <color theme="1"/>
        <rFont val="Calibri"/>
        <family val="2"/>
        <scheme val="minor"/>
      </rPr>
      <t xml:space="preserve"> Four Year Plan for the 20/21 Secondary Education - General Science Major</t>
    </r>
    <r>
      <rPr>
        <sz val="12"/>
        <color theme="1"/>
        <rFont val="Calibri"/>
        <family val="2"/>
        <scheme val="minor"/>
      </rPr>
      <t xml:space="preserve">
</t>
    </r>
  </si>
  <si>
    <t>PHL 202 - Intro to Philosophy (FA)</t>
  </si>
  <si>
    <t>PHL 315 - World Religions (SP)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</si>
</sst>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9"/>
      <color indexed="81"/>
      <name val="Tahoma"/>
      <family val="2"/>
    </font>
    <font>
      <b/>
      <sz val="9"/>
      <color indexed="81"/>
      <name val="Tahoma"/>
      <family val="2"/>
    </font>
    <font>
      <i/>
      <sz val="9"/>
      <color indexed="81"/>
      <name val="Tahoma"/>
      <family val="2"/>
    </font>
    <font>
      <b/>
      <sz val="10"/>
      <color theme="1"/>
      <name val="Calibri"/>
      <family val="2"/>
      <scheme val="minor"/>
    </font>
    <font>
      <sz val="10"/>
      <color rgb="FFFF0000"/>
      <name val="Calibri"/>
      <family val="2"/>
      <scheme val="minor"/>
    </font>
    <font>
      <sz val="10"/>
      <color rgb="FF00B050"/>
      <name val="Calibri"/>
      <family val="2"/>
      <scheme val="minor"/>
    </font>
    <font>
      <sz val="1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7">
    <xf numFmtId="0" fontId="0" fillId="0" borderId="0" xfId="0"/>
    <xf numFmtId="0" fontId="0" fillId="0" borderId="0" xfId="0"/>
    <xf numFmtId="0" fontId="1" fillId="0" borderId="4" xfId="0" applyFont="1" applyBorder="1" applyAlignment="1">
      <alignment horizontal="center" vertical="center"/>
    </xf>
    <xf numFmtId="0" fontId="1" fillId="0" borderId="0" xfId="0" applyFont="1"/>
    <xf numFmtId="0" fontId="1" fillId="0" borderId="0" xfId="0" applyFont="1" applyAlignment="1">
      <alignment horizontal="center"/>
    </xf>
    <xf numFmtId="0" fontId="1" fillId="0" borderId="4" xfId="0" applyFont="1" applyBorder="1" applyAlignment="1">
      <alignment horizontal="right" vertical="center"/>
    </xf>
    <xf numFmtId="0" fontId="0" fillId="0" borderId="4" xfId="0" applyBorder="1" applyAlignment="1">
      <alignment horizontal="right"/>
    </xf>
    <xf numFmtId="0" fontId="0" fillId="0" borderId="4" xfId="0" applyBorder="1"/>
    <xf numFmtId="0" fontId="0" fillId="0" borderId="4" xfId="0"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vertical="center"/>
    </xf>
    <xf numFmtId="0" fontId="1" fillId="0" borderId="4"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center" wrapText="1"/>
    </xf>
    <xf numFmtId="0" fontId="0" fillId="0" borderId="4" xfId="0" applyBorder="1" applyAlignment="1">
      <alignment horizontal="right"/>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xf numFmtId="0" fontId="0" fillId="0" borderId="4" xfId="0" applyBorder="1" applyAlignment="1"/>
    <xf numFmtId="0" fontId="1" fillId="4" borderId="4"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4" xfId="0" applyFont="1" applyFill="1" applyBorder="1" applyAlignment="1">
      <alignment horizontal="center"/>
    </xf>
    <xf numFmtId="0" fontId="1" fillId="5" borderId="4" xfId="0" applyFont="1" applyFill="1" applyBorder="1" applyAlignment="1">
      <alignment horizontal="center" vertical="center" wrapText="1"/>
    </xf>
    <xf numFmtId="0" fontId="1" fillId="5" borderId="4" xfId="0" applyFont="1" applyFill="1" applyBorder="1" applyAlignment="1">
      <alignment horizontal="center" wrapText="1"/>
    </xf>
    <xf numFmtId="0" fontId="1" fillId="6" borderId="4" xfId="0" applyFont="1" applyFill="1" applyBorder="1" applyAlignment="1">
      <alignment horizontal="center" vertical="center" wrapText="1"/>
    </xf>
    <xf numFmtId="0" fontId="1" fillId="6" borderId="4" xfId="0" applyFont="1" applyFill="1" applyBorder="1" applyAlignment="1">
      <alignment horizont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 fillId="6" borderId="0" xfId="0" applyFont="1" applyFill="1"/>
    <xf numFmtId="0" fontId="1" fillId="0" borderId="4" xfId="0" applyFont="1" applyBorder="1"/>
    <xf numFmtId="0" fontId="1" fillId="0" borderId="4" xfId="0" applyFont="1" applyFill="1" applyBorder="1"/>
    <xf numFmtId="0" fontId="1" fillId="0" borderId="0" xfId="0" applyFont="1" applyAlignment="1">
      <alignment horizontal="center" vertical="center" wrapText="1"/>
    </xf>
    <xf numFmtId="0" fontId="1" fillId="3" borderId="4" xfId="0" applyFont="1" applyFill="1" applyBorder="1"/>
    <xf numFmtId="0" fontId="1" fillId="0" borderId="4" xfId="0" applyFont="1" applyFill="1" applyBorder="1" applyAlignment="1"/>
    <xf numFmtId="0" fontId="1" fillId="0" borderId="4" xfId="0" applyFont="1" applyBorder="1" applyAlignment="1">
      <alignment vertical="top" wrapTex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xf>
    <xf numFmtId="0" fontId="4" fillId="0" borderId="5" xfId="0" applyFont="1" applyBorder="1" applyAlignment="1">
      <alignment horizontal="left" wrapText="1"/>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center"/>
    </xf>
    <xf numFmtId="0" fontId="0" fillId="0" borderId="4" xfId="0" applyBorder="1" applyAlignment="1">
      <alignment horizontal="right"/>
    </xf>
    <xf numFmtId="0" fontId="8" fillId="2" borderId="7" xfId="0" applyFont="1" applyFill="1" applyBorder="1" applyAlignment="1">
      <alignment horizontal="center" vertical="center" textRotation="90"/>
    </xf>
    <xf numFmtId="0" fontId="8" fillId="2" borderId="6" xfId="0" applyFont="1" applyFill="1" applyBorder="1" applyAlignment="1">
      <alignment horizontal="center" vertical="center" textRotation="90"/>
    </xf>
    <xf numFmtId="0" fontId="8" fillId="2" borderId="8" xfId="0" applyFont="1" applyFill="1" applyBorder="1" applyAlignment="1">
      <alignment horizontal="center" vertical="center" textRotation="90"/>
    </xf>
    <xf numFmtId="0" fontId="8" fillId="2" borderId="9" xfId="0" applyFont="1" applyFill="1" applyBorder="1" applyAlignment="1">
      <alignment horizontal="center" vertical="center" textRotation="90"/>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8" fillId="2" borderId="7"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3</xdr:col>
      <xdr:colOff>88479</xdr:colOff>
      <xdr:row>1</xdr:row>
      <xdr:rowOff>219820</xdr:rowOff>
    </xdr:to>
    <xdr:grpSp>
      <xdr:nvGrpSpPr>
        <xdr:cNvPr id="2" name="Group 1"/>
        <xdr:cNvGrpSpPr/>
      </xdr:nvGrpSpPr>
      <xdr:grpSpPr>
        <a:xfrm>
          <a:off x="804333" y="38100"/>
          <a:ext cx="1030396" cy="456887"/>
          <a:chOff x="857248" y="50800"/>
          <a:chExt cx="1405467" cy="425450"/>
        </a:xfrm>
      </xdr:grpSpPr>
      <xdr:sp macro="" textlink="">
        <xdr:nvSpPr>
          <xdr:cNvPr id="3" name="Rectangle 2"/>
          <xdr:cNvSpPr/>
        </xdr:nvSpPr>
        <xdr:spPr>
          <a:xfrm>
            <a:off x="857248" y="52917"/>
            <a:ext cx="190500" cy="1587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3"/>
          <xdr:cNvSpPr/>
        </xdr:nvSpPr>
        <xdr:spPr>
          <a:xfrm>
            <a:off x="857250" y="317500"/>
            <a:ext cx="190500" cy="158750"/>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ectangle 5"/>
          <xdr:cNvSpPr/>
        </xdr:nvSpPr>
        <xdr:spPr>
          <a:xfrm>
            <a:off x="2072216" y="50800"/>
            <a:ext cx="190499" cy="15875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1"/>
  <sheetViews>
    <sheetView tabSelected="1" showRuler="0" showWhiteSpace="0" zoomScale="90" zoomScaleNormal="90" zoomScalePageLayoutView="80" workbookViewId="0">
      <selection activeCell="I9" sqref="I9"/>
    </sheetView>
  </sheetViews>
  <sheetFormatPr defaultColWidth="21.5703125" defaultRowHeight="105" customHeight="1" x14ac:dyDescent="0.25"/>
  <cols>
    <col min="1" max="1" width="12" style="1" customWidth="1"/>
    <col min="2" max="2" width="3.28515625" style="1" bestFit="1" customWidth="1"/>
    <col min="3" max="3" width="10.85546875" style="1" customWidth="1"/>
    <col min="4" max="4" width="3.28515625" style="1" bestFit="1" customWidth="1"/>
    <col min="5" max="5" width="13.42578125" style="1" customWidth="1"/>
    <col min="6" max="6" width="3.28515625" style="1" bestFit="1" customWidth="1"/>
    <col min="7" max="7" width="13.28515625" style="1" customWidth="1"/>
    <col min="8" max="8" width="3.28515625" style="4" bestFit="1" customWidth="1"/>
    <col min="9" max="9" width="13.7109375" style="1" customWidth="1"/>
    <col min="10" max="10" width="3.28515625" style="1" bestFit="1" customWidth="1"/>
    <col min="11" max="11" width="12" style="1" customWidth="1"/>
    <col min="12" max="12" width="3.28515625" style="1" bestFit="1" customWidth="1"/>
    <col min="13" max="13" width="3.28515625" style="1" customWidth="1"/>
    <col min="14" max="14" width="13.7109375" style="1" customWidth="1"/>
    <col min="15" max="15" width="3.28515625" style="1" bestFit="1" customWidth="1"/>
    <col min="16" max="16" width="3" style="1" customWidth="1"/>
    <col min="17" max="17" width="12.42578125" style="1" customWidth="1"/>
    <col min="18" max="18" width="3.28515625" style="1" bestFit="1" customWidth="1"/>
    <col min="19" max="19" width="3" style="1" customWidth="1"/>
    <col min="20" max="21" width="21.5703125" style="1"/>
    <col min="22" max="22" width="3.28515625" style="1" customWidth="1"/>
    <col min="23" max="23" width="21.5703125" style="1"/>
    <col min="24" max="24" width="5.140625" style="1" customWidth="1"/>
    <col min="25" max="25" width="21.5703125" style="1"/>
    <col min="26" max="26" width="3.28515625" style="1" customWidth="1"/>
    <col min="27" max="27" width="21.5703125" style="1"/>
    <col min="28" max="28" width="3.28515625" style="1" customWidth="1"/>
    <col min="29" max="16384" width="21.5703125" style="1"/>
  </cols>
  <sheetData>
    <row r="1" spans="1:28" ht="21.75" customHeight="1" x14ac:dyDescent="0.25">
      <c r="A1" s="44" t="s">
        <v>10</v>
      </c>
      <c r="B1" s="44"/>
      <c r="C1" s="44" t="s">
        <v>11</v>
      </c>
      <c r="D1" s="44"/>
      <c r="E1" s="45" t="s">
        <v>63</v>
      </c>
      <c r="F1" s="45"/>
      <c r="G1" s="45"/>
      <c r="H1" s="45"/>
      <c r="I1" s="45"/>
      <c r="J1" s="45"/>
      <c r="K1" s="45"/>
      <c r="L1" s="45"/>
      <c r="M1" s="45"/>
      <c r="N1" s="45"/>
      <c r="O1" s="45"/>
      <c r="P1" s="45"/>
      <c r="Q1" s="45"/>
      <c r="R1" s="45"/>
      <c r="S1" s="45"/>
    </row>
    <row r="2" spans="1:28" ht="27" customHeight="1" x14ac:dyDescent="0.25">
      <c r="A2" s="47" t="s">
        <v>12</v>
      </c>
      <c r="B2" s="47"/>
      <c r="C2" s="48"/>
      <c r="D2" s="48"/>
      <c r="E2" s="46"/>
      <c r="F2" s="46"/>
      <c r="G2" s="46"/>
      <c r="H2" s="46"/>
      <c r="I2" s="46"/>
      <c r="J2" s="46"/>
      <c r="K2" s="46"/>
      <c r="L2" s="46"/>
      <c r="M2" s="46"/>
      <c r="N2" s="46"/>
      <c r="O2" s="46"/>
      <c r="P2" s="46"/>
      <c r="Q2" s="46"/>
      <c r="R2" s="46"/>
      <c r="S2" s="46"/>
    </row>
    <row r="3" spans="1:28" ht="15" x14ac:dyDescent="0.25">
      <c r="A3" s="41" t="s">
        <v>0</v>
      </c>
      <c r="B3" s="42"/>
      <c r="C3" s="42"/>
      <c r="D3" s="43"/>
      <c r="E3" s="41" t="s">
        <v>1</v>
      </c>
      <c r="F3" s="42"/>
      <c r="G3" s="42"/>
      <c r="H3" s="42"/>
      <c r="I3" s="41" t="s">
        <v>2</v>
      </c>
      <c r="J3" s="42"/>
      <c r="K3" s="42"/>
      <c r="L3" s="42"/>
      <c r="M3" s="9"/>
      <c r="N3" s="41" t="s">
        <v>3</v>
      </c>
      <c r="O3" s="42"/>
      <c r="P3" s="42"/>
      <c r="Q3" s="42"/>
      <c r="R3" s="42"/>
      <c r="S3" s="43"/>
      <c r="T3" s="41" t="s">
        <v>44</v>
      </c>
      <c r="U3" s="42"/>
      <c r="V3" s="42"/>
      <c r="W3" s="42"/>
      <c r="X3" s="42"/>
      <c r="Y3" s="42"/>
      <c r="Z3" s="42"/>
      <c r="AA3" s="42"/>
      <c r="AB3" s="43"/>
    </row>
    <row r="4" spans="1:28" ht="13.5" customHeight="1" x14ac:dyDescent="0.25">
      <c r="A4" s="38" t="s">
        <v>32</v>
      </c>
      <c r="B4" s="38"/>
      <c r="C4" s="38" t="s">
        <v>33</v>
      </c>
      <c r="D4" s="38"/>
      <c r="E4" s="38" t="s">
        <v>36</v>
      </c>
      <c r="F4" s="38"/>
      <c r="G4" s="39" t="s">
        <v>37</v>
      </c>
      <c r="H4" s="40"/>
      <c r="I4" s="38" t="s">
        <v>49</v>
      </c>
      <c r="J4" s="38"/>
      <c r="K4" s="38" t="s">
        <v>50</v>
      </c>
      <c r="L4" s="38"/>
      <c r="M4" s="10"/>
      <c r="N4" s="38" t="s">
        <v>61</v>
      </c>
      <c r="O4" s="38"/>
      <c r="P4" s="38"/>
      <c r="Q4" s="38" t="s">
        <v>62</v>
      </c>
      <c r="R4" s="38"/>
      <c r="S4" s="38"/>
      <c r="T4" s="18"/>
      <c r="U4" s="18" t="s">
        <v>45</v>
      </c>
      <c r="V4" s="18"/>
      <c r="W4" s="52" t="s">
        <v>46</v>
      </c>
      <c r="X4" s="52"/>
      <c r="Y4" s="52" t="s">
        <v>47</v>
      </c>
      <c r="Z4" s="52"/>
      <c r="AA4" s="52" t="s">
        <v>48</v>
      </c>
      <c r="AB4" s="52"/>
    </row>
    <row r="5" spans="1:28" ht="88.9" customHeight="1" x14ac:dyDescent="0.25">
      <c r="A5" s="26" t="s">
        <v>15</v>
      </c>
      <c r="B5" s="20">
        <v>3</v>
      </c>
      <c r="C5" s="30" t="s">
        <v>35</v>
      </c>
      <c r="D5" s="25">
        <v>3</v>
      </c>
      <c r="E5" s="30" t="s">
        <v>51</v>
      </c>
      <c r="F5" s="25">
        <v>3</v>
      </c>
      <c r="G5" s="30" t="s">
        <v>40</v>
      </c>
      <c r="H5" s="25">
        <v>3</v>
      </c>
      <c r="I5" s="30" t="s">
        <v>53</v>
      </c>
      <c r="J5" s="31">
        <v>3</v>
      </c>
      <c r="K5" s="28" t="s">
        <v>65</v>
      </c>
      <c r="L5" s="20">
        <v>3</v>
      </c>
      <c r="M5" s="61" t="s">
        <v>27</v>
      </c>
      <c r="N5" s="26" t="s">
        <v>41</v>
      </c>
      <c r="O5" s="25">
        <v>3</v>
      </c>
      <c r="P5" s="54" t="s">
        <v>28</v>
      </c>
      <c r="Q5" s="30" t="s">
        <v>24</v>
      </c>
      <c r="R5" s="25">
        <v>12</v>
      </c>
      <c r="S5" s="56" t="s">
        <v>29</v>
      </c>
      <c r="T5" s="32"/>
      <c r="V5" s="8"/>
      <c r="W5" s="7"/>
      <c r="X5" s="8"/>
      <c r="Y5" s="7"/>
      <c r="Z5" s="8"/>
      <c r="AA5" s="7"/>
      <c r="AB5" s="8"/>
    </row>
    <row r="6" spans="1:28" ht="64.900000000000006" customHeight="1" x14ac:dyDescent="0.25">
      <c r="A6" s="12" t="s">
        <v>5</v>
      </c>
      <c r="B6" s="20">
        <v>3</v>
      </c>
      <c r="C6" s="28" t="s">
        <v>13</v>
      </c>
      <c r="D6" s="20">
        <v>3</v>
      </c>
      <c r="E6" s="30" t="s">
        <v>52</v>
      </c>
      <c r="F6" s="25">
        <v>3</v>
      </c>
      <c r="G6" s="12" t="s">
        <v>31</v>
      </c>
      <c r="H6" s="20">
        <v>3</v>
      </c>
      <c r="I6" s="12" t="s">
        <v>39</v>
      </c>
      <c r="J6" s="23">
        <v>4</v>
      </c>
      <c r="K6" s="30" t="s">
        <v>7</v>
      </c>
      <c r="L6" s="25">
        <v>3</v>
      </c>
      <c r="M6" s="62"/>
      <c r="N6" s="26" t="s">
        <v>42</v>
      </c>
      <c r="O6" s="25">
        <v>3</v>
      </c>
      <c r="P6" s="55"/>
      <c r="Q6" s="58" t="s">
        <v>26</v>
      </c>
      <c r="R6" s="33"/>
      <c r="S6" s="57"/>
      <c r="T6" s="19" t="s">
        <v>55</v>
      </c>
      <c r="U6" s="7"/>
      <c r="V6" s="8"/>
      <c r="W6" s="7"/>
      <c r="X6" s="8"/>
      <c r="Y6" s="7"/>
      <c r="Z6" s="8"/>
      <c r="AA6" s="7"/>
      <c r="AB6" s="8"/>
    </row>
    <row r="7" spans="1:28" ht="84" customHeight="1" x14ac:dyDescent="0.25">
      <c r="A7" s="26" t="s">
        <v>14</v>
      </c>
      <c r="B7" s="20">
        <v>3</v>
      </c>
      <c r="C7" s="28" t="s">
        <v>16</v>
      </c>
      <c r="D7" s="20">
        <v>3</v>
      </c>
      <c r="E7" s="27" t="s">
        <v>25</v>
      </c>
      <c r="F7" s="23">
        <v>4</v>
      </c>
      <c r="G7" s="12" t="s">
        <v>8</v>
      </c>
      <c r="H7" s="20">
        <v>3</v>
      </c>
      <c r="I7" s="26" t="s">
        <v>58</v>
      </c>
      <c r="J7" s="23">
        <v>4</v>
      </c>
      <c r="K7" s="12" t="s">
        <v>59</v>
      </c>
      <c r="L7" s="21">
        <v>3</v>
      </c>
      <c r="M7" s="62"/>
      <c r="N7" s="26" t="s">
        <v>23</v>
      </c>
      <c r="O7" s="23">
        <v>5</v>
      </c>
      <c r="P7" s="55"/>
      <c r="Q7" s="59"/>
      <c r="R7" s="33"/>
      <c r="S7" s="57"/>
      <c r="T7" s="22" t="s">
        <v>56</v>
      </c>
      <c r="U7" s="7"/>
      <c r="V7" s="8"/>
      <c r="W7" s="7"/>
      <c r="X7" s="15"/>
      <c r="Y7" s="7"/>
      <c r="Z7" s="8"/>
      <c r="AA7" s="7"/>
      <c r="AB7" s="8"/>
    </row>
    <row r="8" spans="1:28" ht="96" customHeight="1" x14ac:dyDescent="0.25">
      <c r="A8" s="12" t="s">
        <v>6</v>
      </c>
      <c r="B8" s="20">
        <v>3</v>
      </c>
      <c r="C8" s="12" t="s">
        <v>30</v>
      </c>
      <c r="D8" s="23">
        <v>3</v>
      </c>
      <c r="E8" s="26" t="s">
        <v>21</v>
      </c>
      <c r="F8" s="23">
        <v>5</v>
      </c>
      <c r="G8" s="28" t="s">
        <v>22</v>
      </c>
      <c r="H8" s="23">
        <v>5</v>
      </c>
      <c r="I8" s="26" t="s">
        <v>19</v>
      </c>
      <c r="J8" s="23">
        <v>5</v>
      </c>
      <c r="K8" s="28" t="s">
        <v>20</v>
      </c>
      <c r="L8" s="23">
        <v>5</v>
      </c>
      <c r="M8" s="62"/>
      <c r="N8" s="12" t="s">
        <v>38</v>
      </c>
      <c r="O8" s="21">
        <v>3</v>
      </c>
      <c r="P8" s="55"/>
      <c r="Q8" s="59"/>
      <c r="R8" s="11"/>
      <c r="S8" s="57"/>
      <c r="T8" s="24" t="s">
        <v>57</v>
      </c>
      <c r="U8" s="7"/>
      <c r="V8" s="7"/>
      <c r="W8" s="7"/>
      <c r="Y8" s="7"/>
      <c r="Z8" s="8"/>
      <c r="AA8" s="7"/>
      <c r="AB8" s="8"/>
    </row>
    <row r="9" spans="1:28" ht="84.75" customHeight="1" x14ac:dyDescent="0.25">
      <c r="A9" s="26" t="s">
        <v>17</v>
      </c>
      <c r="B9" s="23">
        <v>4</v>
      </c>
      <c r="C9" s="29" t="s">
        <v>18</v>
      </c>
      <c r="D9" s="23">
        <v>4</v>
      </c>
      <c r="E9" s="26" t="s">
        <v>64</v>
      </c>
      <c r="F9" s="20">
        <v>3</v>
      </c>
      <c r="G9" s="12" t="s">
        <v>9</v>
      </c>
      <c r="H9" s="21">
        <v>3</v>
      </c>
      <c r="I9" s="32"/>
      <c r="J9" s="32"/>
      <c r="K9" s="12" t="s">
        <v>34</v>
      </c>
      <c r="L9" s="23">
        <v>3</v>
      </c>
      <c r="M9" s="62"/>
      <c r="N9" s="34" t="s">
        <v>26</v>
      </c>
      <c r="O9" s="13"/>
      <c r="P9" s="55"/>
      <c r="Q9" s="59"/>
      <c r="R9" s="11"/>
      <c r="S9" s="57"/>
      <c r="T9" s="32"/>
      <c r="V9" s="16"/>
      <c r="W9" s="17"/>
      <c r="X9" s="8"/>
      <c r="Y9" s="7"/>
      <c r="Z9" s="8"/>
      <c r="AA9" s="7"/>
      <c r="AB9" s="8"/>
    </row>
    <row r="10" spans="1:28" ht="40.9" customHeight="1" x14ac:dyDescent="0.25">
      <c r="A10" s="35"/>
      <c r="B10" s="13"/>
      <c r="C10" s="12"/>
      <c r="D10" s="13"/>
      <c r="E10" s="12"/>
      <c r="F10" s="13"/>
      <c r="G10" s="12"/>
      <c r="H10" s="13"/>
      <c r="I10" s="12"/>
      <c r="J10" s="13"/>
      <c r="K10" s="35"/>
      <c r="L10" s="35"/>
      <c r="M10" s="63"/>
      <c r="N10" s="35"/>
      <c r="O10" s="35"/>
      <c r="P10" s="55"/>
      <c r="Q10" s="60"/>
      <c r="R10" s="36"/>
      <c r="S10" s="57"/>
      <c r="T10" s="32"/>
      <c r="U10" s="7"/>
      <c r="V10" s="8"/>
      <c r="W10" s="7"/>
      <c r="X10" s="8"/>
      <c r="Y10" s="7"/>
      <c r="Z10" s="8"/>
      <c r="AA10" s="7"/>
      <c r="AB10" s="8"/>
    </row>
    <row r="11" spans="1:28" s="3" customFormat="1" ht="19.5" customHeight="1" x14ac:dyDescent="0.25">
      <c r="A11" s="5" t="s">
        <v>4</v>
      </c>
      <c r="B11" s="2">
        <f>SUM(B5:B10)</f>
        <v>16</v>
      </c>
      <c r="C11" s="5" t="s">
        <v>4</v>
      </c>
      <c r="D11" s="2">
        <f>SUM(D5:D10)</f>
        <v>16</v>
      </c>
      <c r="E11" s="5" t="s">
        <v>4</v>
      </c>
      <c r="F11" s="2">
        <f>SUM(F5:F10)</f>
        <v>18</v>
      </c>
      <c r="G11" s="5" t="s">
        <v>4</v>
      </c>
      <c r="H11" s="2">
        <f>SUM(H5:H10)</f>
        <v>17</v>
      </c>
      <c r="I11" s="5" t="s">
        <v>4</v>
      </c>
      <c r="J11" s="2">
        <f>SUM(J5:J10)</f>
        <v>16</v>
      </c>
      <c r="K11" s="5" t="s">
        <v>4</v>
      </c>
      <c r="L11" s="2">
        <f>SUM(L5:L10)</f>
        <v>17</v>
      </c>
      <c r="M11" s="2"/>
      <c r="N11" s="5" t="s">
        <v>4</v>
      </c>
      <c r="O11" s="2">
        <f>SUM(O5:O10)</f>
        <v>14</v>
      </c>
      <c r="Q11" s="5" t="s">
        <v>4</v>
      </c>
      <c r="R11" s="2">
        <f>SUM(R5:R10)</f>
        <v>12</v>
      </c>
      <c r="T11" s="6"/>
      <c r="U11" s="14" t="s">
        <v>4</v>
      </c>
      <c r="V11" s="8">
        <f>SUM(V5:V10)</f>
        <v>0</v>
      </c>
      <c r="W11" s="6" t="s">
        <v>4</v>
      </c>
      <c r="X11" s="8">
        <f>SUM(X5:X10)</f>
        <v>0</v>
      </c>
      <c r="Y11" s="6" t="s">
        <v>4</v>
      </c>
      <c r="Z11" s="8">
        <f>SUM(Z5:Z10)</f>
        <v>0</v>
      </c>
      <c r="AA11" s="6" t="s">
        <v>4</v>
      </c>
      <c r="AB11" s="8">
        <f>SUM(AB5:AB10)</f>
        <v>0</v>
      </c>
    </row>
    <row r="12" spans="1:28" ht="121.5" customHeight="1" x14ac:dyDescent="0.25">
      <c r="A12" s="37" t="s">
        <v>60</v>
      </c>
      <c r="B12" s="37"/>
      <c r="C12" s="37"/>
      <c r="D12" s="37"/>
      <c r="E12" s="37"/>
      <c r="F12" s="37"/>
      <c r="G12" s="37"/>
      <c r="H12" s="37"/>
      <c r="I12" s="37"/>
      <c r="J12" s="37"/>
      <c r="K12" s="37"/>
      <c r="L12" s="37"/>
      <c r="M12" s="64" t="s">
        <v>54</v>
      </c>
      <c r="N12" s="65"/>
      <c r="O12" s="65"/>
      <c r="P12" s="65"/>
      <c r="Q12" s="65"/>
      <c r="R12" s="65"/>
      <c r="S12" s="66"/>
      <c r="T12" s="53" t="s">
        <v>43</v>
      </c>
      <c r="U12" s="53"/>
      <c r="V12" s="53"/>
      <c r="W12" s="53"/>
      <c r="X12" s="53"/>
      <c r="Y12" s="53"/>
      <c r="Z12" s="53"/>
      <c r="AA12" s="53"/>
      <c r="AB12" s="7">
        <f>SUM(X11,Z11,AB11,V11)</f>
        <v>0</v>
      </c>
    </row>
    <row r="13" spans="1:28" ht="31.5" customHeight="1" x14ac:dyDescent="0.25">
      <c r="A13" s="37"/>
      <c r="B13" s="37"/>
      <c r="C13" s="37"/>
      <c r="D13" s="37"/>
      <c r="E13" s="37"/>
      <c r="F13" s="37"/>
      <c r="G13" s="37"/>
      <c r="H13" s="37"/>
      <c r="I13" s="37"/>
      <c r="J13" s="37"/>
      <c r="K13" s="37"/>
      <c r="L13" s="37"/>
      <c r="M13" s="41" t="str">
        <f xml:space="preserve"> "Total Credits: " &amp; SUM(11:11)</f>
        <v>Total Credits: 126</v>
      </c>
      <c r="N13" s="42"/>
      <c r="O13" s="42"/>
      <c r="P13" s="42"/>
      <c r="Q13" s="42"/>
      <c r="R13" s="42"/>
      <c r="S13" s="43"/>
      <c r="T13" s="49"/>
      <c r="U13" s="50"/>
      <c r="V13" s="50"/>
      <c r="W13" s="50"/>
      <c r="X13" s="50"/>
      <c r="Y13" s="50"/>
      <c r="Z13" s="50"/>
      <c r="AA13" s="51"/>
      <c r="AB13" s="7"/>
    </row>
    <row r="14" spans="1:28" ht="68.25" customHeight="1" x14ac:dyDescent="0.25"/>
    <row r="15" spans="1:28" ht="76.5" customHeight="1" x14ac:dyDescent="0.25"/>
    <row r="16" spans="1:28" ht="72.75" customHeight="1" x14ac:dyDescent="0.25"/>
    <row r="17" ht="68.25" customHeight="1" x14ac:dyDescent="0.25"/>
    <row r="18" ht="57" customHeight="1" x14ac:dyDescent="0.25"/>
    <row r="19" ht="62.25" customHeight="1" x14ac:dyDescent="0.25"/>
    <row r="20" ht="21" customHeight="1" x14ac:dyDescent="0.25"/>
    <row r="21" ht="96" customHeight="1" x14ac:dyDescent="0.25"/>
  </sheetData>
  <mergeCells count="30">
    <mergeCell ref="M13:S13"/>
    <mergeCell ref="T13:AA13"/>
    <mergeCell ref="T3:AB3"/>
    <mergeCell ref="W4:X4"/>
    <mergeCell ref="Y4:Z4"/>
    <mergeCell ref="AA4:AB4"/>
    <mergeCell ref="T12:AA12"/>
    <mergeCell ref="N4:P4"/>
    <mergeCell ref="Q4:S4"/>
    <mergeCell ref="P5:P10"/>
    <mergeCell ref="S5:S10"/>
    <mergeCell ref="Q6:Q10"/>
    <mergeCell ref="M5:M10"/>
    <mergeCell ref="M12:S12"/>
    <mergeCell ref="A3:D3"/>
    <mergeCell ref="I3:L3"/>
    <mergeCell ref="N3:S3"/>
    <mergeCell ref="A1:B1"/>
    <mergeCell ref="C1:D1"/>
    <mergeCell ref="E1:S2"/>
    <mergeCell ref="A2:B2"/>
    <mergeCell ref="C2:D2"/>
    <mergeCell ref="E3:H3"/>
    <mergeCell ref="A12:L13"/>
    <mergeCell ref="A4:B4"/>
    <mergeCell ref="C4:D4"/>
    <mergeCell ref="E4:F4"/>
    <mergeCell ref="I4:J4"/>
    <mergeCell ref="K4:L4"/>
    <mergeCell ref="G4:H4"/>
  </mergeCells>
  <pageMargins left="0.2" right="0.2" top="0.2" bottom="0.2" header="0.3" footer="0.3"/>
  <pageSetup scale="52" orientation="landscape" r:id="rId1"/>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Ed.-Science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Finnefrock, Michael</dc:creator>
  <cp:lastModifiedBy>Finnefrock, Michael</cp:lastModifiedBy>
  <cp:lastPrinted>2019-04-08T21:52:46Z</cp:lastPrinted>
  <dcterms:created xsi:type="dcterms:W3CDTF">2014-10-20T19:24:37Z</dcterms:created>
  <dcterms:modified xsi:type="dcterms:W3CDTF">2020-04-06T16:44:23Z</dcterms:modified>
</cp:coreProperties>
</file>