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School of Ed\"/>
    </mc:Choice>
  </mc:AlternateContent>
  <bookViews>
    <workbookView xWindow="480" yWindow="120" windowWidth="18195" windowHeight="11640"/>
  </bookViews>
  <sheets>
    <sheet name="Secondary Ed.-Soc. Studies" sheetId="4" r:id="rId1"/>
  </sheets>
  <definedNames>
    <definedName name="_xlnm.Print_Area" localSheetId="0">'Secondary Ed.-Soc. Studies'!$A$1:$S$15</definedName>
  </definedNames>
  <calcPr calcId="152511"/>
</workbook>
</file>

<file path=xl/calcChain.xml><?xml version="1.0" encoding="utf-8"?>
<calcChain xmlns="http://schemas.openxmlformats.org/spreadsheetml/2006/main">
  <c r="B11" i="4" l="1"/>
  <c r="D11" i="4"/>
  <c r="F11" i="4"/>
  <c r="H11" i="4"/>
  <c r="K11" i="4"/>
  <c r="M11" i="4"/>
  <c r="O11" i="4"/>
  <c r="R11" i="4"/>
  <c r="N14" i="4" l="1"/>
</calcChain>
</file>

<file path=xl/comments1.xml><?xml version="1.0" encoding="utf-8"?>
<comments xmlns="http://schemas.openxmlformats.org/spreadsheetml/2006/main">
  <authors>
    <author>Budd, Megan C. (intern)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Budd, Megan C. (intern):</t>
        </r>
        <r>
          <rPr>
            <sz val="9"/>
            <color indexed="81"/>
            <rFont val="Tahoma"/>
            <family val="2"/>
          </rPr>
          <t xml:space="preserve">
Other Requirements:
-Fingerprints
-Application
-Contract
-Disposition Statement
-Certification of 50 hours
-Why Teach Essay
-Two reccomendations
-Basic Skills Proficiency 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Budd, Megan C. (intern):</t>
        </r>
        <r>
          <rPr>
            <sz val="9"/>
            <color indexed="81"/>
            <rFont val="Tahoma"/>
            <family val="2"/>
          </rPr>
          <t xml:space="preserve">
Other Requirements:
-Social Studies PRAXIS II test
#5081
(150+)
OR
-Social Studies PLACE test
#06
(220+)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Budd, Megan C. (intern):</t>
        </r>
        <r>
          <rPr>
            <sz val="9"/>
            <color indexed="81"/>
            <rFont val="Tahoma"/>
            <family val="2"/>
          </rPr>
          <t xml:space="preserve">
Other Requirements:
-Teacher Portfolio Defense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Budd, Megan C. (intern):</t>
        </r>
        <r>
          <rPr>
            <sz val="9"/>
            <color indexed="81"/>
            <rFont val="Tahoma"/>
            <family val="2"/>
          </rPr>
          <t xml:space="preserve">
Other Requirements:
-Action Research Project
-Teaching Evidence Log
-Completion Checklist
-Graduate and Teacher Survey
-Exit Interview</t>
        </r>
      </text>
    </comment>
  </commentList>
</comments>
</file>

<file path=xl/sharedStrings.xml><?xml version="1.0" encoding="utf-8"?>
<sst xmlns="http://schemas.openxmlformats.org/spreadsheetml/2006/main" count="73" uniqueCount="61">
  <si>
    <t>Freshmen</t>
  </si>
  <si>
    <t>Sophomore</t>
  </si>
  <si>
    <t xml:space="preserve">Junior </t>
  </si>
  <si>
    <t>Senior</t>
  </si>
  <si>
    <t>Credits:</t>
  </si>
  <si>
    <t xml:space="preserve">INT 101 FYI - First-Year Integration </t>
  </si>
  <si>
    <t>Fall 17</t>
  </si>
  <si>
    <t>Spring 18</t>
  </si>
  <si>
    <t xml:space="preserve">ENG 102 - English Composition </t>
  </si>
  <si>
    <t xml:space="preserve">SCI 230 - Integrated Physical Science w/ Lab </t>
  </si>
  <si>
    <t xml:space="preserve">ENG 104 - Research Writing </t>
  </si>
  <si>
    <t>EPS 342 - Adolescent Development &amp; Culture [Every FA + Soph]</t>
  </si>
  <si>
    <t xml:space="preserve">EDU 340 - Assessment and Action Research </t>
  </si>
  <si>
    <t xml:space="preserve">THE 201 - Introduction to Theology </t>
  </si>
  <si>
    <t>ENG 201 - Introduction to Literature</t>
  </si>
  <si>
    <t>COM 103 - Public Speaking</t>
  </si>
  <si>
    <t xml:space="preserve">    Complete</t>
  </si>
  <si>
    <t xml:space="preserve">   In Progress</t>
  </si>
  <si>
    <t xml:space="preserve">   Planned</t>
  </si>
  <si>
    <t>Special            Circumstances</t>
  </si>
  <si>
    <t>Fall 18</t>
  </si>
  <si>
    <t>Spring 19</t>
  </si>
  <si>
    <t>HUM 120- Intro to the Arts</t>
  </si>
  <si>
    <t>HUM 114 - New Testament (FA)</t>
  </si>
  <si>
    <t>HIS 111 - Old Testament (SP)</t>
  </si>
  <si>
    <t>HIS 185 - Western Civilization (FA)</t>
  </si>
  <si>
    <t>HIS 205 - American History (SP)</t>
  </si>
  <si>
    <t>PHL 315 - Worldviews: Philosophical &amp; Religious Perspectives (SP)</t>
  </si>
  <si>
    <t>PHL 202 - Philosophical Inquiry (FA)</t>
  </si>
  <si>
    <t>GLS  388 - EWC: Middle East (E/FA) (or GLS 386 O/FA, or GLS 387 E/SP)</t>
  </si>
  <si>
    <t>GLS 322 The Global Century II (FA) OR GLS 321 (SP)</t>
  </si>
  <si>
    <t>HIS 206- The Making of Modern America (O/FA)</t>
  </si>
  <si>
    <t>HIS 360  The American West (O/FA) OR HIS 320 Colorado History (TBA)</t>
  </si>
  <si>
    <t>EDU 440 - Secondary Curriculum and Instruction (FA)</t>
  </si>
  <si>
    <t>HIS 466- Historiography (SP)</t>
  </si>
  <si>
    <t>HIS 186- The West and the World (SP)</t>
  </si>
  <si>
    <t>POL 463- Supreme Court &amp; Cnstl Law (E/FA) Prereq: POL 215</t>
  </si>
  <si>
    <t>SPD 210 - Introduction to Special Education (SP)</t>
  </si>
  <si>
    <t>EDU 470 - Student Teaching &amp; Seminar</t>
  </si>
  <si>
    <t>MAT 112 - Math for Liberal Arts</t>
  </si>
  <si>
    <t>EDU 215 - Field I (Secondary) (FA)</t>
  </si>
  <si>
    <t>EDU 260 Field II</t>
  </si>
  <si>
    <t>POL 215 - Survey of Am Poli Thought (O/FA)</t>
  </si>
  <si>
    <t>State Licensure Exam</t>
  </si>
  <si>
    <t>Graduation Requirements</t>
  </si>
  <si>
    <t>No other courses may be taken</t>
  </si>
  <si>
    <t>Portfolio Defense</t>
  </si>
  <si>
    <r>
      <rPr>
        <b/>
        <sz val="12"/>
        <color theme="1"/>
        <rFont val="Calibri"/>
        <family val="2"/>
        <scheme val="minor"/>
      </rPr>
      <t>Tentative Four Year Plan for the 17/18 Secondary Education - History</t>
    </r>
    <r>
      <rPr>
        <sz val="12"/>
        <color theme="1"/>
        <rFont val="Calibri"/>
        <family val="2"/>
        <scheme val="minor"/>
      </rPr>
      <t xml:space="preserve">
</t>
    </r>
  </si>
  <si>
    <t>POL 207- Intro to American Politics</t>
  </si>
  <si>
    <t>ECO 215 - Economics</t>
  </si>
  <si>
    <t xml:space="preserve">The Secondary History Licensure requires completion of the following 120 credit hours:
General Education Core (39 credit hours)
History  Major Core (42 credit hours)
Secondary Education Professional Core (39 credit hours)
</t>
  </si>
  <si>
    <t>Notes:
*Choose one of the following courses: GLS 321 - The Global Century I: The World 1900-1945 [offered every fall, must be at least a Junior] OR GLS 322 - The Global Century II: The World Since 1945 [offered every spring, must be at least a Junior]
**Choose one of the following courses: GLS 386 - Exploring World Cultures: Asia [offered odd fall semesters], GLS 387 - Exploring World Cultures: Africa [offered even spring semesters], OR GLS 388 - Exploring World Cultures: Middle East [offered even fall semesters] 
†Choose one of the following courses: HIS 360 - The American West [offered odd fall semesters] OR HIS 320 - Colorado History [scheduled by school]</t>
  </si>
  <si>
    <t>Fall 19</t>
  </si>
  <si>
    <t>Spring 20</t>
  </si>
  <si>
    <t>Fall 20</t>
  </si>
  <si>
    <t>Spring 21</t>
  </si>
  <si>
    <t xml:space="preserve">GEO 270- World Geopgraphy </t>
  </si>
  <si>
    <t>CLD 205 - Culturally Responsive Pedagogy</t>
  </si>
  <si>
    <t>HIS 383 - US Diplomatic Hist OR HIS 317 Modern Europe (E/SP)</t>
  </si>
  <si>
    <t>EDU 321- Secondary Literacy and Math Instruction (FA)</t>
  </si>
  <si>
    <t>EDU 450 - Field III (FA)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</si>
</sst>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11" fillId="0" borderId="4" xfId="0" applyFont="1" applyBorder="1"/>
    <xf numFmtId="0" fontId="11" fillId="0" borderId="0" xfId="0" applyFont="1"/>
    <xf numFmtId="0" fontId="11" fillId="0" borderId="4" xfId="0" applyFont="1" applyFill="1" applyBorder="1" applyAlignment="1"/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left" vertical="center" textRotation="90"/>
    </xf>
    <xf numFmtId="0" fontId="11" fillId="2" borderId="9" xfId="0" applyFont="1" applyFill="1" applyBorder="1" applyAlignment="1">
      <alignment horizontal="left" vertical="center" textRotation="90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9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81643</xdr:rowOff>
    </xdr:from>
    <xdr:to>
      <xdr:col>1</xdr:col>
      <xdr:colOff>190500</xdr:colOff>
      <xdr:row>0</xdr:row>
      <xdr:rowOff>231321</xdr:rowOff>
    </xdr:to>
    <xdr:sp macro="" textlink="">
      <xdr:nvSpPr>
        <xdr:cNvPr id="2" name="Rectangle 1"/>
        <xdr:cNvSpPr/>
      </xdr:nvSpPr>
      <xdr:spPr>
        <a:xfrm>
          <a:off x="870857" y="81643"/>
          <a:ext cx="190500" cy="149678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887186</xdr:colOff>
      <xdr:row>0</xdr:row>
      <xdr:rowOff>70757</xdr:rowOff>
    </xdr:from>
    <xdr:to>
      <xdr:col>3</xdr:col>
      <xdr:colOff>125186</xdr:colOff>
      <xdr:row>0</xdr:row>
      <xdr:rowOff>220435</xdr:rowOff>
    </xdr:to>
    <xdr:sp macro="" textlink="">
      <xdr:nvSpPr>
        <xdr:cNvPr id="3" name="Rectangle 2"/>
        <xdr:cNvSpPr/>
      </xdr:nvSpPr>
      <xdr:spPr>
        <a:xfrm>
          <a:off x="1975757" y="70757"/>
          <a:ext cx="190500" cy="149678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889908</xdr:colOff>
      <xdr:row>1</xdr:row>
      <xdr:rowOff>59871</xdr:rowOff>
    </xdr:from>
    <xdr:to>
      <xdr:col>3</xdr:col>
      <xdr:colOff>127908</xdr:colOff>
      <xdr:row>1</xdr:row>
      <xdr:rowOff>209549</xdr:rowOff>
    </xdr:to>
    <xdr:sp macro="" textlink="">
      <xdr:nvSpPr>
        <xdr:cNvPr id="4" name="Rectangle 3"/>
        <xdr:cNvSpPr/>
      </xdr:nvSpPr>
      <xdr:spPr>
        <a:xfrm>
          <a:off x="1978479" y="332014"/>
          <a:ext cx="190500" cy="149678"/>
        </a:xfrm>
        <a:prstGeom prst="rect">
          <a:avLst/>
        </a:prstGeom>
        <a:solidFill>
          <a:srgbClr val="F890C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810986</xdr:colOff>
      <xdr:row>1</xdr:row>
      <xdr:rowOff>48985</xdr:rowOff>
    </xdr:from>
    <xdr:to>
      <xdr:col>1</xdr:col>
      <xdr:colOff>130629</xdr:colOff>
      <xdr:row>1</xdr:row>
      <xdr:rowOff>198663</xdr:rowOff>
    </xdr:to>
    <xdr:sp macro="" textlink="">
      <xdr:nvSpPr>
        <xdr:cNvPr id="5" name="Rectangle 4"/>
        <xdr:cNvSpPr/>
      </xdr:nvSpPr>
      <xdr:spPr>
        <a:xfrm>
          <a:off x="810986" y="321128"/>
          <a:ext cx="190500" cy="149678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"/>
  <sheetViews>
    <sheetView tabSelected="1" showRuler="0" view="pageLayout" zoomScale="80" zoomScaleNormal="100" zoomScalePageLayoutView="80" workbookViewId="0">
      <selection activeCell="N9" sqref="N9"/>
    </sheetView>
  </sheetViews>
  <sheetFormatPr defaultColWidth="21.5703125" defaultRowHeight="105" customHeight="1" x14ac:dyDescent="0.25"/>
  <cols>
    <col min="1" max="1" width="12.28515625" style="1" customWidth="1"/>
    <col min="2" max="2" width="3.28515625" style="1" bestFit="1" customWidth="1"/>
    <col min="3" max="3" width="13.28515625" style="1" customWidth="1"/>
    <col min="4" max="4" width="3.28515625" style="1" bestFit="1" customWidth="1"/>
    <col min="5" max="5" width="12.42578125" style="1" customWidth="1"/>
    <col min="6" max="6" width="3.28515625" style="1" bestFit="1" customWidth="1"/>
    <col min="7" max="7" width="14.85546875" style="1" customWidth="1"/>
    <col min="8" max="9" width="3.42578125" style="4" customWidth="1"/>
    <col min="10" max="10" width="14.5703125" style="1" customWidth="1"/>
    <col min="11" max="11" width="3.140625" style="1" customWidth="1"/>
    <col min="12" max="12" width="13.85546875" style="1" customWidth="1"/>
    <col min="13" max="13" width="3.28515625" style="1" bestFit="1" customWidth="1"/>
    <col min="14" max="14" width="15.85546875" style="1" customWidth="1"/>
    <col min="15" max="15" width="4.140625" style="1" customWidth="1"/>
    <col min="16" max="16" width="3.28515625" style="1" customWidth="1"/>
    <col min="17" max="17" width="12.5703125" style="1" customWidth="1"/>
    <col min="18" max="18" width="3.85546875" style="1" customWidth="1"/>
    <col min="19" max="19" width="3.7109375" style="1" customWidth="1"/>
    <col min="20" max="16384" width="21.5703125" style="1"/>
  </cols>
  <sheetData>
    <row r="1" spans="1:19" ht="21.75" customHeight="1" x14ac:dyDescent="0.25">
      <c r="A1" s="30" t="s">
        <v>16</v>
      </c>
      <c r="B1" s="30"/>
      <c r="C1" s="30" t="s">
        <v>17</v>
      </c>
      <c r="D1" s="30"/>
      <c r="E1" s="31" t="s">
        <v>47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1" customHeight="1" x14ac:dyDescent="0.25">
      <c r="A2" s="33" t="s">
        <v>18</v>
      </c>
      <c r="B2" s="33"/>
      <c r="C2" s="34" t="s">
        <v>19</v>
      </c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" x14ac:dyDescent="0.25">
      <c r="A3" s="27" t="s">
        <v>0</v>
      </c>
      <c r="B3" s="28"/>
      <c r="C3" s="28"/>
      <c r="D3" s="29"/>
      <c r="E3" s="27" t="s">
        <v>1</v>
      </c>
      <c r="F3" s="28"/>
      <c r="G3" s="28"/>
      <c r="H3" s="28"/>
      <c r="I3" s="29"/>
      <c r="J3" s="27" t="s">
        <v>2</v>
      </c>
      <c r="K3" s="28"/>
      <c r="L3" s="28"/>
      <c r="M3" s="28"/>
      <c r="N3" s="27" t="s">
        <v>3</v>
      </c>
      <c r="O3" s="28"/>
      <c r="P3" s="28"/>
      <c r="Q3" s="28"/>
      <c r="R3" s="28"/>
      <c r="S3" s="29"/>
    </row>
    <row r="4" spans="1:19" ht="15" x14ac:dyDescent="0.25">
      <c r="A4" s="37" t="s">
        <v>6</v>
      </c>
      <c r="B4" s="37"/>
      <c r="C4" s="38" t="s">
        <v>7</v>
      </c>
      <c r="D4" s="38"/>
      <c r="E4" s="38" t="s">
        <v>20</v>
      </c>
      <c r="F4" s="37"/>
      <c r="G4" s="37" t="s">
        <v>21</v>
      </c>
      <c r="H4" s="37"/>
      <c r="I4" s="3"/>
      <c r="J4" s="38" t="s">
        <v>52</v>
      </c>
      <c r="K4" s="37"/>
      <c r="L4" s="37" t="s">
        <v>53</v>
      </c>
      <c r="M4" s="37"/>
      <c r="N4" s="37" t="s">
        <v>54</v>
      </c>
      <c r="O4" s="37"/>
      <c r="P4" s="37"/>
      <c r="Q4" s="37" t="s">
        <v>55</v>
      </c>
      <c r="R4" s="37"/>
      <c r="S4" s="37"/>
    </row>
    <row r="5" spans="1:19" ht="90.6" customHeight="1" x14ac:dyDescent="0.25">
      <c r="A5" s="22" t="s">
        <v>25</v>
      </c>
      <c r="B5" s="7">
        <v>3</v>
      </c>
      <c r="C5" s="5" t="s">
        <v>26</v>
      </c>
      <c r="D5" s="8">
        <v>3</v>
      </c>
      <c r="E5" s="22" t="s">
        <v>28</v>
      </c>
      <c r="F5" s="9">
        <v>3</v>
      </c>
      <c r="G5" s="6" t="s">
        <v>39</v>
      </c>
      <c r="H5" s="8">
        <v>3</v>
      </c>
      <c r="I5" s="42" t="s">
        <v>43</v>
      </c>
      <c r="J5" s="6" t="s">
        <v>9</v>
      </c>
      <c r="K5" s="7">
        <v>3</v>
      </c>
      <c r="L5" s="5" t="s">
        <v>27</v>
      </c>
      <c r="M5" s="8">
        <v>3</v>
      </c>
      <c r="N5" s="6" t="s">
        <v>22</v>
      </c>
      <c r="O5" s="8">
        <v>3</v>
      </c>
      <c r="P5" s="40" t="s">
        <v>46</v>
      </c>
      <c r="Q5" s="6" t="s">
        <v>38</v>
      </c>
      <c r="R5" s="8">
        <v>12</v>
      </c>
      <c r="S5" s="39" t="s">
        <v>44</v>
      </c>
    </row>
    <row r="6" spans="1:19" ht="72" customHeight="1" x14ac:dyDescent="0.25">
      <c r="A6" s="6" t="s">
        <v>5</v>
      </c>
      <c r="B6" s="7">
        <v>3</v>
      </c>
      <c r="C6" s="6" t="s">
        <v>10</v>
      </c>
      <c r="D6" s="10">
        <v>3</v>
      </c>
      <c r="E6" s="22" t="s">
        <v>40</v>
      </c>
      <c r="F6" s="8">
        <v>3</v>
      </c>
      <c r="G6" s="6" t="s">
        <v>12</v>
      </c>
      <c r="H6" s="7">
        <v>3</v>
      </c>
      <c r="I6" s="43"/>
      <c r="J6" s="6" t="s">
        <v>13</v>
      </c>
      <c r="K6" s="8">
        <v>3</v>
      </c>
      <c r="L6" s="6" t="s">
        <v>15</v>
      </c>
      <c r="M6" s="11">
        <v>3</v>
      </c>
      <c r="N6" s="22" t="s">
        <v>33</v>
      </c>
      <c r="O6" s="12">
        <v>3</v>
      </c>
      <c r="P6" s="41"/>
      <c r="Q6" s="6" t="s">
        <v>45</v>
      </c>
      <c r="R6" s="8"/>
      <c r="S6" s="39"/>
    </row>
    <row r="7" spans="1:19" ht="73.900000000000006" customHeight="1" x14ac:dyDescent="0.25">
      <c r="A7" s="22" t="s">
        <v>23</v>
      </c>
      <c r="B7" s="7">
        <v>3</v>
      </c>
      <c r="C7" s="5" t="s">
        <v>24</v>
      </c>
      <c r="D7" s="8">
        <v>3</v>
      </c>
      <c r="E7" s="6" t="s">
        <v>57</v>
      </c>
      <c r="F7" s="9">
        <v>3</v>
      </c>
      <c r="G7" s="13" t="s">
        <v>41</v>
      </c>
      <c r="H7" s="11">
        <v>3</v>
      </c>
      <c r="I7" s="43"/>
      <c r="J7" s="23" t="s">
        <v>11</v>
      </c>
      <c r="K7" s="8">
        <v>3</v>
      </c>
      <c r="L7" s="6" t="s">
        <v>14</v>
      </c>
      <c r="M7" s="15">
        <v>3</v>
      </c>
      <c r="N7" s="22" t="s">
        <v>60</v>
      </c>
      <c r="O7" s="8">
        <v>3</v>
      </c>
      <c r="P7" s="41"/>
      <c r="Q7" s="6" t="s">
        <v>45</v>
      </c>
      <c r="R7" s="8"/>
      <c r="S7" s="39"/>
    </row>
    <row r="8" spans="1:19" ht="106.9" customHeight="1" x14ac:dyDescent="0.25">
      <c r="A8" s="6" t="s">
        <v>8</v>
      </c>
      <c r="B8" s="7">
        <v>3</v>
      </c>
      <c r="C8" s="6" t="s">
        <v>56</v>
      </c>
      <c r="D8" s="8">
        <v>3</v>
      </c>
      <c r="E8" s="25" t="s">
        <v>29</v>
      </c>
      <c r="F8" s="9">
        <v>3</v>
      </c>
      <c r="G8" s="25" t="s">
        <v>58</v>
      </c>
      <c r="H8" s="15">
        <v>3</v>
      </c>
      <c r="I8" s="43"/>
      <c r="J8" s="25" t="s">
        <v>32</v>
      </c>
      <c r="K8" s="15">
        <v>3</v>
      </c>
      <c r="L8" s="5" t="s">
        <v>34</v>
      </c>
      <c r="M8" s="11">
        <v>3</v>
      </c>
      <c r="N8" s="22" t="s">
        <v>59</v>
      </c>
      <c r="O8" s="8">
        <v>3</v>
      </c>
      <c r="P8" s="41"/>
      <c r="Q8" s="6" t="s">
        <v>45</v>
      </c>
      <c r="R8" s="8"/>
      <c r="S8" s="39"/>
    </row>
    <row r="9" spans="1:19" ht="78" customHeight="1" x14ac:dyDescent="0.25">
      <c r="A9" s="25" t="s">
        <v>31</v>
      </c>
      <c r="B9" s="8">
        <v>3</v>
      </c>
      <c r="C9" s="24" t="s">
        <v>35</v>
      </c>
      <c r="D9" s="16">
        <v>3</v>
      </c>
      <c r="E9" s="14" t="s">
        <v>48</v>
      </c>
      <c r="F9" s="11">
        <v>3</v>
      </c>
      <c r="G9" s="5" t="s">
        <v>30</v>
      </c>
      <c r="H9" s="8">
        <v>3</v>
      </c>
      <c r="I9" s="43"/>
      <c r="J9" s="25" t="s">
        <v>42</v>
      </c>
      <c r="K9" s="8">
        <v>3</v>
      </c>
      <c r="L9" s="5" t="s">
        <v>37</v>
      </c>
      <c r="M9" s="8">
        <v>3</v>
      </c>
      <c r="N9" s="26" t="s">
        <v>36</v>
      </c>
      <c r="O9" s="8">
        <v>3</v>
      </c>
      <c r="P9" s="41"/>
      <c r="Q9" s="6" t="s">
        <v>45</v>
      </c>
      <c r="R9" s="8"/>
      <c r="S9" s="39"/>
    </row>
    <row r="10" spans="1:19" ht="60" customHeight="1" x14ac:dyDescent="0.25">
      <c r="A10" s="17"/>
      <c r="B10" s="8"/>
      <c r="C10" s="17"/>
      <c r="D10" s="17"/>
      <c r="F10" s="2"/>
      <c r="G10" s="6" t="s">
        <v>49</v>
      </c>
      <c r="H10" s="8">
        <v>3</v>
      </c>
      <c r="I10" s="43"/>
      <c r="J10" s="17"/>
      <c r="K10" s="17"/>
      <c r="M10" s="2"/>
      <c r="N10" s="6" t="s">
        <v>45</v>
      </c>
      <c r="O10" s="17"/>
      <c r="P10" s="41"/>
      <c r="Q10" s="6" t="s">
        <v>45</v>
      </c>
      <c r="R10" s="19"/>
      <c r="S10" s="39"/>
    </row>
    <row r="11" spans="1:19" ht="19.5" customHeight="1" x14ac:dyDescent="0.25">
      <c r="A11" s="20" t="s">
        <v>4</v>
      </c>
      <c r="B11" s="21">
        <f>SUM(B5:B10)</f>
        <v>15</v>
      </c>
      <c r="C11" s="20" t="s">
        <v>4</v>
      </c>
      <c r="D11" s="21">
        <f>SUM(D5:D9)</f>
        <v>15</v>
      </c>
      <c r="E11" s="20" t="s">
        <v>4</v>
      </c>
      <c r="F11" s="21">
        <f>SUM(F5:F9)</f>
        <v>15</v>
      </c>
      <c r="G11" s="20" t="s">
        <v>4</v>
      </c>
      <c r="H11" s="21">
        <f>SUM(H5:H10)</f>
        <v>18</v>
      </c>
      <c r="I11" s="44"/>
      <c r="J11" s="20" t="s">
        <v>4</v>
      </c>
      <c r="K11" s="21">
        <f>SUM(K5:K9)</f>
        <v>15</v>
      </c>
      <c r="L11" s="20" t="s">
        <v>4</v>
      </c>
      <c r="M11" s="21">
        <f>SUM(M5:M9)</f>
        <v>15</v>
      </c>
      <c r="N11" s="20" t="s">
        <v>4</v>
      </c>
      <c r="O11" s="21">
        <f>SUM(O5:O10)</f>
        <v>15</v>
      </c>
      <c r="P11" s="18"/>
      <c r="Q11" s="20" t="s">
        <v>4</v>
      </c>
      <c r="R11" s="21">
        <f>SUM(R5:R10)</f>
        <v>12</v>
      </c>
      <c r="S11" s="2"/>
    </row>
    <row r="12" spans="1:19" ht="132" customHeight="1" x14ac:dyDescent="0.25">
      <c r="A12" s="35" t="s">
        <v>51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 t="s">
        <v>50</v>
      </c>
      <c r="O12" s="35"/>
      <c r="P12" s="35"/>
      <c r="Q12" s="35"/>
      <c r="R12" s="35"/>
      <c r="S12" s="35"/>
    </row>
    <row r="13" spans="1:19" ht="12.6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ht="6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 t="str">
        <f xml:space="preserve"> "Total Credits: " &amp; SUM(11:11)</f>
        <v>Total Credits: 120</v>
      </c>
      <c r="O14" s="36"/>
      <c r="P14" s="36"/>
      <c r="Q14" s="36"/>
      <c r="R14" s="36"/>
      <c r="S14" s="36"/>
    </row>
    <row r="15" spans="1:19" ht="15.7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6"/>
      <c r="P15" s="36"/>
      <c r="Q15" s="36"/>
      <c r="R15" s="36"/>
      <c r="S15" s="36"/>
    </row>
    <row r="16" spans="1:19" ht="68.25" customHeight="1" x14ac:dyDescent="0.25"/>
    <row r="17" ht="76.5" customHeight="1" x14ac:dyDescent="0.25"/>
    <row r="18" ht="72.75" customHeight="1" x14ac:dyDescent="0.25"/>
    <row r="19" ht="68.25" customHeight="1" x14ac:dyDescent="0.25"/>
    <row r="20" ht="57" customHeight="1" x14ac:dyDescent="0.25"/>
    <row r="21" ht="62.25" customHeight="1" x14ac:dyDescent="0.25"/>
    <row r="22" ht="21" customHeight="1" x14ac:dyDescent="0.25"/>
    <row r="23" ht="96" customHeight="1" x14ac:dyDescent="0.25"/>
  </sheetData>
  <mergeCells count="23">
    <mergeCell ref="A12:M15"/>
    <mergeCell ref="N12:S13"/>
    <mergeCell ref="N14:S15"/>
    <mergeCell ref="A4:B4"/>
    <mergeCell ref="C4:D4"/>
    <mergeCell ref="E4:F4"/>
    <mergeCell ref="G4:H4"/>
    <mergeCell ref="J4:K4"/>
    <mergeCell ref="L4:M4"/>
    <mergeCell ref="N4:P4"/>
    <mergeCell ref="Q4:S4"/>
    <mergeCell ref="S5:S10"/>
    <mergeCell ref="P5:P10"/>
    <mergeCell ref="I5:I11"/>
    <mergeCell ref="A3:D3"/>
    <mergeCell ref="J3:M3"/>
    <mergeCell ref="N3:S3"/>
    <mergeCell ref="A1:B1"/>
    <mergeCell ref="C1:D1"/>
    <mergeCell ref="E1:S2"/>
    <mergeCell ref="A2:B2"/>
    <mergeCell ref="C2:D2"/>
    <mergeCell ref="E3:I3"/>
  </mergeCells>
  <pageMargins left="0.2" right="0.2" top="0.2" bottom="0.2" header="0.3" footer="0.3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Ed.-Soc. Studies</vt:lpstr>
      <vt:lpstr>'Secondary Ed.-Soc. Studies'!Print_Area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2017-04-21T23:54:48Z</cp:lastPrinted>
  <dcterms:created xsi:type="dcterms:W3CDTF">2014-10-20T19:24:37Z</dcterms:created>
  <dcterms:modified xsi:type="dcterms:W3CDTF">2017-06-15T15:52:12Z</dcterms:modified>
</cp:coreProperties>
</file>