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gottschalk\Desktop\Humanities and Sciences\"/>
    </mc:Choice>
  </mc:AlternateContent>
  <bookViews>
    <workbookView xWindow="75" yWindow="90" windowWidth="19065" windowHeight="106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13" i="1" l="1"/>
  <c r="P13" i="1"/>
  <c r="N13" i="1"/>
  <c r="L13" i="1"/>
  <c r="J13" i="1"/>
  <c r="H13" i="1"/>
  <c r="F13" i="1"/>
  <c r="D13" i="1"/>
  <c r="B13" i="1"/>
  <c r="P15" i="1" l="1"/>
</calcChain>
</file>

<file path=xl/sharedStrings.xml><?xml version="1.0" encoding="utf-8"?>
<sst xmlns="http://schemas.openxmlformats.org/spreadsheetml/2006/main" count="84" uniqueCount="77">
  <si>
    <t>Senior</t>
  </si>
  <si>
    <t>Sophomore</t>
  </si>
  <si>
    <t>Credits:</t>
  </si>
  <si>
    <t>BIO 121 - Biological Principles Lab (FA)</t>
  </si>
  <si>
    <t>CHM 121 - General Chemistry I (FA)</t>
  </si>
  <si>
    <t>CHM 141 - General Chemistry I Recitation (FA)</t>
  </si>
  <si>
    <t>CHM 142 - General Chemistry II Recitation (SP)</t>
  </si>
  <si>
    <t>BIO 130 - Biological Diversity (SP)</t>
  </si>
  <si>
    <t>BIO 131 - Biological Diversity Lab (SP)</t>
  </si>
  <si>
    <t>BIO 120 - Biological Principles (FA)</t>
  </si>
  <si>
    <t xml:space="preserve">ENG 104 - Research Writing </t>
  </si>
  <si>
    <t>BIO 201 - Human Anatomy &amp; Physiology I (FA)</t>
  </si>
  <si>
    <t>BIO 211 - Human Anatomy &amp; Physiology I Lab (FA)</t>
  </si>
  <si>
    <t xml:space="preserve">THE 201 - Introduction to Theology </t>
  </si>
  <si>
    <t>PHY 310 - General Physics II (SP)</t>
  </si>
  <si>
    <t xml:space="preserve"> PHY 312 - General Physics II Lab (SP)</t>
  </si>
  <si>
    <t>PHY 311 - General Physics II Recitation (SP)</t>
  </si>
  <si>
    <t>PHL 315 - Worldviews:  Philosophical &amp; Religious Perspectives (SP)</t>
  </si>
  <si>
    <t>BIO 460 - Bioethics (SP)</t>
  </si>
  <si>
    <t>BIO 403 - Neurobiology  (SP)</t>
  </si>
  <si>
    <t>Fall 17</t>
  </si>
  <si>
    <t>Spring 18</t>
  </si>
  <si>
    <t>Fall 18</t>
  </si>
  <si>
    <t>Spring 19</t>
  </si>
  <si>
    <t>BIO 401 - Developmental Biology (FA)</t>
  </si>
  <si>
    <t>BIO 309 - Genetics (FA)</t>
  </si>
  <si>
    <t>CHM 222 - Organic Chemistry II (SP)</t>
  </si>
  <si>
    <t>CHM 221 - Organic Chemistry I (FA)</t>
  </si>
  <si>
    <t>CHM 241 - Organic Chemistry I Recitation (FA)</t>
  </si>
  <si>
    <t>CHM 242 - Organic Chemistry II Recitation (SP)</t>
  </si>
  <si>
    <t>CHM 232 - Organic Chemistry II Lab (SP)</t>
  </si>
  <si>
    <t>Junior</t>
  </si>
  <si>
    <t>PHY 210 - Gen Physics I (FA)</t>
  </si>
  <si>
    <t>BIO 212 - Human A &amp; P II Lab (SP)</t>
  </si>
  <si>
    <t>BIO 202 - Human A&amp;P II (SP)</t>
  </si>
  <si>
    <t>COM 103 - Public Speaking</t>
  </si>
  <si>
    <t>CHM 231 - Organic Chemistry I ab (FA)</t>
  </si>
  <si>
    <t>BIO 306 - Cell Biology (FA)</t>
  </si>
  <si>
    <t>BIO 316 - Cell Biology Lab (FA)</t>
  </si>
  <si>
    <t>CHM 131 - General Chemistry I Lab (FA)</t>
  </si>
  <si>
    <t xml:space="preserve"> PHY 212 - General Physics I Lab (FA)</t>
  </si>
  <si>
    <t>Fall 19</t>
  </si>
  <si>
    <t>Spring 20</t>
  </si>
  <si>
    <t xml:space="preserve">  Complete</t>
  </si>
  <si>
    <t>In Progress</t>
  </si>
  <si>
    <t xml:space="preserve">  Planned</t>
  </si>
  <si>
    <t>Special
Circumstances</t>
  </si>
  <si>
    <t>PSY 101 - General Psychology*</t>
  </si>
  <si>
    <t>INT 101 - First Year Integration</t>
  </si>
  <si>
    <t>HIS 205 - American History (SP)</t>
  </si>
  <si>
    <t>ENG 102 - English Composition</t>
  </si>
  <si>
    <t>Freshman</t>
  </si>
  <si>
    <t>Special Terms</t>
  </si>
  <si>
    <r>
      <t xml:space="preserve">ENG 201- Intro to Lit </t>
    </r>
    <r>
      <rPr>
        <u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ENG 203- American Lit II,</t>
    </r>
    <r>
      <rPr>
        <sz val="9"/>
        <color theme="1"/>
        <rFont val="Calibri"/>
        <family val="2"/>
        <scheme val="minor"/>
      </rPr>
      <t xml:space="preserve"> </t>
    </r>
    <r>
      <rPr>
        <u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B050"/>
        <rFont val="Calibri"/>
        <family val="2"/>
        <scheme val="minor"/>
      </rPr>
      <t>ENG 205 - British Lit II (SP)</t>
    </r>
  </si>
  <si>
    <t>HIS 185 - Western Civilization (FA)</t>
  </si>
  <si>
    <t>BIB 114 - New Testament (FA)</t>
  </si>
  <si>
    <t>BIB 111 - Old Testament (SP)</t>
  </si>
  <si>
    <t>CHM 132 - General Chemistry II Lab (SP)</t>
  </si>
  <si>
    <t>CHM 122 - General Chemistry II (SP)</t>
  </si>
  <si>
    <t>CHM 331 - Biochemistry (SP)</t>
  </si>
  <si>
    <t>PSY 201 - Social Psychology* (SP)</t>
  </si>
  <si>
    <t>PHY 211 - Gen Physics I Recitation (FA)</t>
  </si>
  <si>
    <t>BIO 206 - Molecular Biolgy (SP)</t>
  </si>
  <si>
    <t>PHL 202 - Philosophical Inquiry (FA)</t>
  </si>
  <si>
    <r>
      <rPr>
        <b/>
        <u/>
        <sz val="10"/>
        <color theme="1"/>
        <rFont val="Calibri"/>
        <family val="2"/>
        <scheme val="minor"/>
      </rPr>
      <t>Notes:</t>
    </r>
    <r>
      <rPr>
        <sz val="10"/>
        <color theme="1"/>
        <rFont val="Calibri"/>
        <family val="2"/>
        <scheme val="minor"/>
      </rPr>
      <t xml:space="preserve">
** If a student is a Pre-Medical Profession Major, the student should take MAT 111 College Algebra from CCU (Online during the summer before attending CCU), or complete a College Algebra level mathematics course at a community college, or receive a “4 or higher” on an AP calculus exam to meet the CHM 121 General Chemistry I prerequisite and keep on track to take the MCAT their Junior year. 
</t>
    </r>
    <r>
      <rPr>
        <sz val="10"/>
        <color rgb="FFFF0000"/>
        <rFont val="Calibri"/>
        <family val="2"/>
        <scheme val="minor"/>
      </rPr>
      <t>Red = Offered every fall semester</t>
    </r>
    <r>
      <rPr>
        <sz val="10"/>
        <color theme="1"/>
        <rFont val="Calibri"/>
        <family val="2"/>
        <scheme val="minor"/>
      </rPr>
      <t xml:space="preserve">
</t>
    </r>
    <r>
      <rPr>
        <sz val="10"/>
        <color rgb="FF00B050"/>
        <rFont val="Calibri"/>
        <family val="2"/>
        <scheme val="minor"/>
      </rPr>
      <t>Green = Offered every spring semester</t>
    </r>
    <r>
      <rPr>
        <sz val="10"/>
        <color theme="1"/>
        <rFont val="Calibri"/>
        <family val="2"/>
        <scheme val="minor"/>
      </rPr>
      <t xml:space="preserve">
Black = Offered every semester
</t>
    </r>
  </si>
  <si>
    <t xml:space="preserve">ECO 215 - Economics or POL 207 - Intro to American Politics </t>
  </si>
  <si>
    <t>POL 207 - Intro to American Politics or ECO 215 - Economics</t>
  </si>
  <si>
    <t>120 Credits Required, With Recommended Courses = 129</t>
  </si>
  <si>
    <r>
      <rPr>
        <b/>
        <sz val="14"/>
        <color theme="1"/>
        <rFont val="Calibri"/>
        <family val="2"/>
        <scheme val="minor"/>
      </rPr>
      <t xml:space="preserve">Potential Degree Timeline for the 17/18 Pre-Medical Profession Major </t>
    </r>
    <r>
      <rPr>
        <sz val="11"/>
        <color theme="1"/>
        <rFont val="Calibri"/>
        <family val="2"/>
        <scheme val="minor"/>
      </rPr>
      <t xml:space="preserve">
{The Dean of Humanities and Sciences recommends the following course sequence for this major}</t>
    </r>
  </si>
  <si>
    <t>MAT 212 - Statistics &amp; their Application (FA)*</t>
  </si>
  <si>
    <t>Fall 20</t>
  </si>
  <si>
    <t>Spring 21</t>
  </si>
  <si>
    <t>Fine Arts Requirement: HUM 120, MUS 110, or THR 112</t>
  </si>
  <si>
    <t>MAT 111 - College Algebra** (Summer 17)</t>
  </si>
  <si>
    <r>
      <rPr>
        <sz val="10"/>
        <color theme="1"/>
        <rFont val="Calibri"/>
        <family val="2"/>
      </rPr>
      <t xml:space="preserve">The </t>
    </r>
    <r>
      <rPr>
        <u/>
        <sz val="10"/>
        <color theme="1"/>
        <rFont val="Calibri"/>
        <family val="2"/>
      </rPr>
      <t>Bachelor of Science in Pre-Medical Profession</t>
    </r>
    <r>
      <rPr>
        <sz val="10"/>
        <color theme="1"/>
        <rFont val="Calibri"/>
        <family val="2"/>
      </rPr>
      <t xml:space="preserve"> requires completion of the following 120 credits: 
General Education Core (48 credit hours) 
Pre-Medical Profession Core (72 credit hours)</t>
    </r>
    <r>
      <rPr>
        <b/>
        <sz val="10"/>
        <color theme="1"/>
        <rFont val="Calibri"/>
        <family val="2"/>
      </rPr>
      <t xml:space="preserve">
* Not required but highly recommended</t>
    </r>
    <r>
      <rPr>
        <sz val="10"/>
        <color theme="1"/>
        <rFont val="Calibri"/>
        <family val="2"/>
        <scheme val="minor"/>
      </rPr>
      <t xml:space="preserve">
</t>
    </r>
  </si>
  <si>
    <t>MAT 141 - Calculus I (FA)</t>
  </si>
  <si>
    <t>MAT 142 - Calculus I Recitation (FA)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</si>
</sst>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0" fontId="6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10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0</xdr:row>
      <xdr:rowOff>28575</xdr:rowOff>
    </xdr:from>
    <xdr:to>
      <xdr:col>3</xdr:col>
      <xdr:colOff>55034</xdr:colOff>
      <xdr:row>1</xdr:row>
      <xdr:rowOff>186268</xdr:rowOff>
    </xdr:to>
    <xdr:grpSp>
      <xdr:nvGrpSpPr>
        <xdr:cNvPr id="2" name="Group 1"/>
        <xdr:cNvGrpSpPr/>
      </xdr:nvGrpSpPr>
      <xdr:grpSpPr>
        <a:xfrm>
          <a:off x="781050" y="28575"/>
          <a:ext cx="1369484" cy="401110"/>
          <a:chOff x="857248" y="50800"/>
          <a:chExt cx="1411817" cy="429685"/>
        </a:xfrm>
      </xdr:grpSpPr>
      <xdr:sp macro="" textlink="">
        <xdr:nvSpPr>
          <xdr:cNvPr id="3" name="Rectangle 2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accent3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078566" y="321735"/>
            <a:ext cx="190499" cy="158750"/>
          </a:xfrm>
          <a:prstGeom prst="rect">
            <a:avLst/>
          </a:prstGeom>
          <a:solidFill>
            <a:srgbClr val="FFCCFF"/>
          </a:solidFill>
          <a:ln>
            <a:solidFill>
              <a:srgbClr val="FFCC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showRuler="0" view="pageLayout" zoomScale="90" zoomScaleNormal="100" zoomScalePageLayoutView="90" workbookViewId="0">
      <selection activeCell="A14" sqref="A14:L15"/>
    </sheetView>
  </sheetViews>
  <sheetFormatPr defaultColWidth="21.5703125" defaultRowHeight="105" customHeight="1" x14ac:dyDescent="0.25"/>
  <cols>
    <col min="1" max="1" width="13.28515625" customWidth="1"/>
    <col min="2" max="2" width="2.7109375" bestFit="1" customWidth="1"/>
    <col min="3" max="3" width="13.28515625" customWidth="1"/>
    <col min="4" max="4" width="2.7109375" bestFit="1" customWidth="1"/>
    <col min="5" max="5" width="13.7109375" customWidth="1"/>
    <col min="6" max="6" width="2.7109375" bestFit="1" customWidth="1"/>
    <col min="7" max="7" width="13.28515625" customWidth="1"/>
    <col min="8" max="8" width="2.7109375" bestFit="1" customWidth="1"/>
    <col min="9" max="9" width="13.7109375" customWidth="1"/>
    <col min="10" max="10" width="2.7109375" bestFit="1" customWidth="1"/>
    <col min="11" max="11" width="14.140625" customWidth="1"/>
    <col min="12" max="12" width="2.7109375" bestFit="1" customWidth="1"/>
    <col min="13" max="13" width="14.7109375" customWidth="1"/>
    <col min="14" max="14" width="2.7109375" bestFit="1" customWidth="1"/>
    <col min="15" max="15" width="14.5703125" customWidth="1"/>
    <col min="16" max="16" width="2.7109375" bestFit="1" customWidth="1"/>
    <col min="17" max="17" width="13.28515625" customWidth="1"/>
    <col min="18" max="18" width="2.85546875" customWidth="1"/>
  </cols>
  <sheetData>
    <row r="1" spans="1:24" ht="18.75" customHeight="1" x14ac:dyDescent="0.25">
      <c r="A1" s="23" t="s">
        <v>43</v>
      </c>
      <c r="B1" s="23"/>
      <c r="C1" s="23" t="s">
        <v>44</v>
      </c>
      <c r="D1" s="23"/>
      <c r="E1" s="24" t="s">
        <v>68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24" ht="22.5" customHeight="1" x14ac:dyDescent="0.25">
      <c r="A2" s="26" t="s">
        <v>45</v>
      </c>
      <c r="B2" s="26"/>
      <c r="C2" s="27" t="s">
        <v>46</v>
      </c>
      <c r="D2" s="27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24" ht="15" x14ac:dyDescent="0.25">
      <c r="A3" s="21" t="s">
        <v>51</v>
      </c>
      <c r="B3" s="35"/>
      <c r="C3" s="35"/>
      <c r="D3" s="22"/>
      <c r="E3" s="21" t="s">
        <v>1</v>
      </c>
      <c r="F3" s="35"/>
      <c r="G3" s="35"/>
      <c r="H3" s="22"/>
      <c r="I3" s="21" t="s">
        <v>31</v>
      </c>
      <c r="J3" s="35"/>
      <c r="K3" s="35"/>
      <c r="L3" s="22"/>
      <c r="M3" s="21" t="s">
        <v>0</v>
      </c>
      <c r="N3" s="35"/>
      <c r="O3" s="35"/>
      <c r="P3" s="22"/>
      <c r="Q3" s="36" t="s">
        <v>52</v>
      </c>
      <c r="R3" s="37"/>
    </row>
    <row r="4" spans="1:24" ht="15" x14ac:dyDescent="0.25">
      <c r="A4" s="21" t="s">
        <v>20</v>
      </c>
      <c r="B4" s="22"/>
      <c r="C4" s="21" t="s">
        <v>21</v>
      </c>
      <c r="D4" s="22"/>
      <c r="E4" s="21" t="s">
        <v>22</v>
      </c>
      <c r="F4" s="22"/>
      <c r="G4" s="21" t="s">
        <v>23</v>
      </c>
      <c r="H4" s="22"/>
      <c r="I4" s="21" t="s">
        <v>41</v>
      </c>
      <c r="J4" s="22"/>
      <c r="K4" s="21" t="s">
        <v>42</v>
      </c>
      <c r="L4" s="22"/>
      <c r="M4" s="21" t="s">
        <v>70</v>
      </c>
      <c r="N4" s="22"/>
      <c r="O4" s="21" t="s">
        <v>71</v>
      </c>
      <c r="P4" s="22"/>
      <c r="Q4" s="38"/>
      <c r="R4" s="39"/>
    </row>
    <row r="5" spans="1:24" ht="75.75" customHeight="1" x14ac:dyDescent="0.25">
      <c r="A5" s="6" t="s">
        <v>55</v>
      </c>
      <c r="B5" s="12">
        <v>3</v>
      </c>
      <c r="C5" s="13" t="s">
        <v>56</v>
      </c>
      <c r="D5" s="12">
        <v>3</v>
      </c>
      <c r="E5" s="6" t="s">
        <v>69</v>
      </c>
      <c r="F5" s="1">
        <v>3</v>
      </c>
      <c r="G5" s="13" t="s">
        <v>62</v>
      </c>
      <c r="H5" s="1">
        <v>3</v>
      </c>
      <c r="I5" s="14" t="s">
        <v>47</v>
      </c>
      <c r="J5" s="1">
        <v>3</v>
      </c>
      <c r="K5" s="14" t="s">
        <v>35</v>
      </c>
      <c r="L5" s="1">
        <v>3</v>
      </c>
      <c r="M5" s="11" t="s">
        <v>13</v>
      </c>
      <c r="N5" s="2">
        <v>3</v>
      </c>
      <c r="O5" s="13" t="s">
        <v>17</v>
      </c>
      <c r="P5" s="4">
        <v>3</v>
      </c>
      <c r="Q5" s="11" t="s">
        <v>73</v>
      </c>
      <c r="R5" s="2">
        <v>3</v>
      </c>
    </row>
    <row r="6" spans="1:24" ht="48.75" customHeight="1" x14ac:dyDescent="0.25">
      <c r="A6" s="14" t="s">
        <v>48</v>
      </c>
      <c r="B6" s="1">
        <v>3</v>
      </c>
      <c r="C6" s="13" t="s">
        <v>49</v>
      </c>
      <c r="D6" s="1">
        <v>3</v>
      </c>
      <c r="E6" s="14" t="s">
        <v>50</v>
      </c>
      <c r="F6" s="1">
        <v>3</v>
      </c>
      <c r="G6" s="14" t="s">
        <v>10</v>
      </c>
      <c r="H6" s="1">
        <v>3</v>
      </c>
      <c r="I6" s="15" t="s">
        <v>54</v>
      </c>
      <c r="J6" s="1">
        <v>3</v>
      </c>
      <c r="K6" s="19" t="s">
        <v>65</v>
      </c>
      <c r="L6" s="1">
        <v>3</v>
      </c>
      <c r="M6" s="19" t="s">
        <v>66</v>
      </c>
      <c r="N6" s="1">
        <v>3</v>
      </c>
      <c r="O6" s="13" t="s">
        <v>18</v>
      </c>
      <c r="P6" s="4">
        <v>3</v>
      </c>
      <c r="Q6" s="9"/>
      <c r="R6" s="9"/>
    </row>
    <row r="7" spans="1:24" ht="46.5" customHeight="1" x14ac:dyDescent="0.25">
      <c r="A7" s="6" t="s">
        <v>9</v>
      </c>
      <c r="B7" s="1">
        <v>3</v>
      </c>
      <c r="C7" s="13" t="s">
        <v>7</v>
      </c>
      <c r="D7" s="1">
        <v>3</v>
      </c>
      <c r="E7" s="6" t="s">
        <v>11</v>
      </c>
      <c r="F7" s="1">
        <v>3</v>
      </c>
      <c r="G7" s="13" t="s">
        <v>34</v>
      </c>
      <c r="H7" s="1">
        <v>3</v>
      </c>
      <c r="I7" s="6" t="s">
        <v>37</v>
      </c>
      <c r="J7" s="1">
        <v>3</v>
      </c>
      <c r="K7" s="16" t="s">
        <v>59</v>
      </c>
      <c r="L7" s="2">
        <v>3</v>
      </c>
      <c r="M7" s="6" t="s">
        <v>25</v>
      </c>
      <c r="N7" s="2">
        <v>3</v>
      </c>
      <c r="O7" s="13" t="s">
        <v>19</v>
      </c>
      <c r="P7" s="4">
        <v>3</v>
      </c>
      <c r="Q7" s="9"/>
      <c r="R7" s="10"/>
    </row>
    <row r="8" spans="1:24" ht="53.25" customHeight="1" x14ac:dyDescent="0.25">
      <c r="A8" s="6" t="s">
        <v>3</v>
      </c>
      <c r="B8" s="1">
        <v>1</v>
      </c>
      <c r="C8" s="13" t="s">
        <v>8</v>
      </c>
      <c r="D8" s="1">
        <v>1</v>
      </c>
      <c r="E8" s="6" t="s">
        <v>12</v>
      </c>
      <c r="F8" s="1">
        <v>1</v>
      </c>
      <c r="G8" s="13" t="s">
        <v>33</v>
      </c>
      <c r="H8" s="1">
        <v>1</v>
      </c>
      <c r="I8" s="6" t="s">
        <v>38</v>
      </c>
      <c r="J8" s="1">
        <v>1</v>
      </c>
      <c r="K8" s="13" t="s">
        <v>60</v>
      </c>
      <c r="L8" s="1">
        <v>3</v>
      </c>
      <c r="M8" s="6" t="s">
        <v>24</v>
      </c>
      <c r="N8" s="1">
        <v>3</v>
      </c>
      <c r="O8" s="11" t="s">
        <v>72</v>
      </c>
      <c r="P8" s="1">
        <v>3</v>
      </c>
      <c r="Q8" s="9"/>
      <c r="R8" s="9"/>
    </row>
    <row r="9" spans="1:24" ht="60" x14ac:dyDescent="0.25">
      <c r="A9" s="6" t="s">
        <v>4</v>
      </c>
      <c r="B9" s="1">
        <v>4</v>
      </c>
      <c r="C9" s="13" t="s">
        <v>58</v>
      </c>
      <c r="D9" s="1">
        <v>4</v>
      </c>
      <c r="E9" s="6" t="s">
        <v>27</v>
      </c>
      <c r="F9" s="1">
        <v>4</v>
      </c>
      <c r="G9" s="13" t="s">
        <v>26</v>
      </c>
      <c r="H9" s="1">
        <v>4</v>
      </c>
      <c r="I9" s="6" t="s">
        <v>32</v>
      </c>
      <c r="J9" s="1">
        <v>4</v>
      </c>
      <c r="K9" s="13" t="s">
        <v>14</v>
      </c>
      <c r="L9" s="1">
        <v>4</v>
      </c>
      <c r="M9" s="20" t="s">
        <v>75</v>
      </c>
      <c r="N9" s="4">
        <v>4</v>
      </c>
      <c r="O9" s="11" t="s">
        <v>53</v>
      </c>
      <c r="P9" s="1">
        <v>3</v>
      </c>
      <c r="Q9" s="9"/>
      <c r="R9" s="9"/>
    </row>
    <row r="10" spans="1:24" ht="51.75" customHeight="1" x14ac:dyDescent="0.25">
      <c r="A10" s="6" t="s">
        <v>39</v>
      </c>
      <c r="B10" s="1">
        <v>1</v>
      </c>
      <c r="C10" s="13" t="s">
        <v>57</v>
      </c>
      <c r="D10" s="1">
        <v>1</v>
      </c>
      <c r="E10" s="6" t="s">
        <v>36</v>
      </c>
      <c r="F10" s="1">
        <v>1</v>
      </c>
      <c r="G10" s="13" t="s">
        <v>30</v>
      </c>
      <c r="H10" s="1">
        <v>1</v>
      </c>
      <c r="I10" s="6" t="s">
        <v>40</v>
      </c>
      <c r="J10" s="1">
        <v>1</v>
      </c>
      <c r="K10" s="13" t="s">
        <v>15</v>
      </c>
      <c r="L10" s="1">
        <v>1</v>
      </c>
      <c r="M10" s="20" t="s">
        <v>76</v>
      </c>
      <c r="N10" s="17">
        <v>0</v>
      </c>
      <c r="O10" s="11"/>
      <c r="P10" s="1"/>
      <c r="Q10" s="9"/>
      <c r="R10" s="9"/>
    </row>
    <row r="11" spans="1:24" ht="54" customHeight="1" x14ac:dyDescent="0.25">
      <c r="A11" s="6" t="s">
        <v>5</v>
      </c>
      <c r="B11" s="1">
        <v>0</v>
      </c>
      <c r="C11" s="13" t="s">
        <v>6</v>
      </c>
      <c r="D11" s="1">
        <v>0</v>
      </c>
      <c r="E11" s="6" t="s">
        <v>28</v>
      </c>
      <c r="F11" s="1">
        <v>0</v>
      </c>
      <c r="G11" s="13" t="s">
        <v>29</v>
      </c>
      <c r="H11" s="1">
        <v>0</v>
      </c>
      <c r="I11" s="6" t="s">
        <v>61</v>
      </c>
      <c r="J11" s="2">
        <v>0</v>
      </c>
      <c r="K11" s="16" t="s">
        <v>16</v>
      </c>
      <c r="L11" s="2">
        <v>0</v>
      </c>
      <c r="M11" s="20"/>
      <c r="N11" s="17"/>
      <c r="O11" s="18"/>
      <c r="P11" s="1"/>
      <c r="Q11" s="9"/>
      <c r="R11" s="9"/>
    </row>
    <row r="12" spans="1:24" ht="40.5" customHeight="1" x14ac:dyDescent="0.25">
      <c r="A12" s="14"/>
      <c r="B12" s="1"/>
      <c r="C12" s="14"/>
      <c r="D12" s="1"/>
      <c r="E12" s="6" t="s">
        <v>63</v>
      </c>
      <c r="F12" s="1">
        <v>3</v>
      </c>
      <c r="G12" s="6"/>
      <c r="H12" s="1"/>
      <c r="I12" s="11"/>
      <c r="J12" s="1"/>
      <c r="K12" s="14"/>
      <c r="L12" s="1"/>
      <c r="M12" s="9"/>
      <c r="N12" s="9"/>
      <c r="O12" s="18"/>
      <c r="P12" s="1"/>
      <c r="Q12" s="9"/>
      <c r="R12" s="9"/>
    </row>
    <row r="13" spans="1:24" ht="15" x14ac:dyDescent="0.25">
      <c r="A13" s="3" t="s">
        <v>2</v>
      </c>
      <c r="B13" s="3">
        <f>SUM(B5:B12)</f>
        <v>15</v>
      </c>
      <c r="C13" s="3" t="s">
        <v>2</v>
      </c>
      <c r="D13" s="3">
        <f>SUM(D5:D12)</f>
        <v>15</v>
      </c>
      <c r="E13" s="3" t="s">
        <v>2</v>
      </c>
      <c r="F13" s="3">
        <f>SUM(F5:F12)</f>
        <v>18</v>
      </c>
      <c r="G13" s="3" t="s">
        <v>2</v>
      </c>
      <c r="H13" s="3">
        <f>SUM(H5:H12)</f>
        <v>15</v>
      </c>
      <c r="I13" s="3" t="s">
        <v>2</v>
      </c>
      <c r="J13" s="3">
        <f>SUM(J5:J12)</f>
        <v>15</v>
      </c>
      <c r="K13" s="3" t="s">
        <v>2</v>
      </c>
      <c r="L13" s="3">
        <f>SUM(L5:L12)</f>
        <v>17</v>
      </c>
      <c r="M13" s="3" t="s">
        <v>2</v>
      </c>
      <c r="N13" s="3">
        <f>SUM(N5:N12)</f>
        <v>16</v>
      </c>
      <c r="O13" s="3" t="s">
        <v>2</v>
      </c>
      <c r="P13" s="3">
        <f>SUM(P5:P12)</f>
        <v>15</v>
      </c>
      <c r="Q13" s="9"/>
      <c r="R13" s="3">
        <f>SUM(R5:R12)</f>
        <v>3</v>
      </c>
    </row>
    <row r="14" spans="1:24" ht="81.75" customHeight="1" x14ac:dyDescent="0.25">
      <c r="A14" s="34" t="s">
        <v>64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 t="s">
        <v>74</v>
      </c>
      <c r="N14" s="34"/>
      <c r="O14" s="34"/>
      <c r="P14" s="34"/>
      <c r="Q14" s="34"/>
      <c r="R14" s="34"/>
    </row>
    <row r="15" spans="1:24" ht="42" customHeight="1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1" t="s">
        <v>67</v>
      </c>
      <c r="N15" s="32"/>
      <c r="O15" s="33"/>
      <c r="P15" s="28" t="str">
        <f>"Total Credits: " &amp; SUM(13:13)</f>
        <v>Total Credits: 129</v>
      </c>
      <c r="Q15" s="29"/>
      <c r="R15" s="30"/>
    </row>
    <row r="16" spans="1:24" ht="10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  <c r="X16" s="8"/>
    </row>
    <row r="17" spans="1:11" ht="10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mergeCells count="22">
    <mergeCell ref="P15:R15"/>
    <mergeCell ref="M15:O15"/>
    <mergeCell ref="M14:R14"/>
    <mergeCell ref="A14:L15"/>
    <mergeCell ref="A3:D3"/>
    <mergeCell ref="E3:H3"/>
    <mergeCell ref="I3:L3"/>
    <mergeCell ref="M3:P3"/>
    <mergeCell ref="A4:B4"/>
    <mergeCell ref="Q3:R4"/>
    <mergeCell ref="O4:P4"/>
    <mergeCell ref="M4:N4"/>
    <mergeCell ref="K4:L4"/>
    <mergeCell ref="I4:J4"/>
    <mergeCell ref="G4:H4"/>
    <mergeCell ref="E4:F4"/>
    <mergeCell ref="C4:D4"/>
    <mergeCell ref="A1:B1"/>
    <mergeCell ref="C1:D1"/>
    <mergeCell ref="E1:R2"/>
    <mergeCell ref="A2:B2"/>
    <mergeCell ref="C2:D2"/>
  </mergeCells>
  <pageMargins left="0.2" right="0.2" top="0.2" bottom="0.2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Gottschalk, Julia (student staff)</dc:creator>
  <cp:lastModifiedBy>Gottschalk, Julia (student staff)</cp:lastModifiedBy>
  <cp:lastPrinted>2016-04-20T17:05:16Z</cp:lastPrinted>
  <dcterms:created xsi:type="dcterms:W3CDTF">2013-01-24T17:45:19Z</dcterms:created>
  <dcterms:modified xsi:type="dcterms:W3CDTF">2017-06-15T16:02:45Z</dcterms:modified>
</cp:coreProperties>
</file>