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20. 21 Degree Plans\School of Humanities and Social Sciences\"/>
    </mc:Choice>
  </mc:AlternateContent>
  <bookViews>
    <workbookView xWindow="60" yWindow="180" windowWidth="19065" windowHeight="115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11" i="1" l="1"/>
  <c r="X11" i="1"/>
  <c r="V11" i="1"/>
  <c r="Z12" i="1" s="1"/>
  <c r="T11" i="1"/>
  <c r="P11" i="1" l="1"/>
  <c r="N11" i="1"/>
  <c r="L11" i="1"/>
  <c r="J11" i="1"/>
  <c r="H11" i="1"/>
  <c r="F11" i="1"/>
  <c r="D11" i="1"/>
  <c r="B11" i="1"/>
  <c r="O13" i="1" l="1"/>
</calcChain>
</file>

<file path=xl/sharedStrings.xml><?xml version="1.0" encoding="utf-8"?>
<sst xmlns="http://schemas.openxmlformats.org/spreadsheetml/2006/main" count="83" uniqueCount="57">
  <si>
    <t xml:space="preserve">Junior </t>
  </si>
  <si>
    <t>Senior</t>
  </si>
  <si>
    <t>Sophomore</t>
  </si>
  <si>
    <t>Credits:</t>
  </si>
  <si>
    <t xml:space="preserve">ENG 102 - English Composition </t>
  </si>
  <si>
    <t xml:space="preserve">COM 103 - Public Speaking </t>
  </si>
  <si>
    <t xml:space="preserve">THE 201 - Introduction to Theology </t>
  </si>
  <si>
    <t xml:space="preserve">BIO/CHM/PHY course with Lab </t>
  </si>
  <si>
    <t xml:space="preserve">Required Emphasis Course† </t>
  </si>
  <si>
    <t xml:space="preserve">Additional Upper Level Course** </t>
  </si>
  <si>
    <t xml:space="preserve">   Complete</t>
  </si>
  <si>
    <t xml:space="preserve">   Planned</t>
  </si>
  <si>
    <t>BIB 114 - New Testament (FA)</t>
  </si>
  <si>
    <t>BIB 111 - Old Testament (SP)</t>
  </si>
  <si>
    <t>HIS 185 - Western Civilization (FA)</t>
  </si>
  <si>
    <t>HIS 205 - American History (SP)</t>
  </si>
  <si>
    <t>GLS 203 - Introduction to Global Studies (FA)</t>
  </si>
  <si>
    <t xml:space="preserve">SCI 230 - Integrated Physical Science w/ Lab </t>
  </si>
  <si>
    <t>INT 101 - First Year Integration</t>
  </si>
  <si>
    <t xml:space="preserve">BIB 230 - Interpreting the Bible </t>
  </si>
  <si>
    <t xml:space="preserve">Upper Level (300/400) Required Emphasis Course† </t>
  </si>
  <si>
    <r>
      <t xml:space="preserve">ENG 201 - Intro to Lit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ENG 202 - American Lit I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rgb="FFFF0000"/>
        <rFont val="Calibri"/>
        <family val="2"/>
        <scheme val="minor"/>
      </rPr>
      <t xml:space="preserve"> ENG 204 - British Lit I (FA)</t>
    </r>
  </si>
  <si>
    <t>In Progress</t>
  </si>
  <si>
    <t xml:space="preserve">Elective/Minor Course </t>
  </si>
  <si>
    <t xml:space="preserve">BUS 101 - Intro to Business, Management &amp; Ethics </t>
  </si>
  <si>
    <t>Freshman</t>
  </si>
  <si>
    <t>Fall 20</t>
  </si>
  <si>
    <t>Spring 21</t>
  </si>
  <si>
    <t xml:space="preserve">HUM 120 - Introduction to the Arts (or MUS 110 or THR 112) </t>
  </si>
  <si>
    <t>MAT 112 - Math for Liberal Arts</t>
  </si>
  <si>
    <t>POL 207 - Intro to American Politics or ECO 215 - Economics</t>
  </si>
  <si>
    <r>
      <t xml:space="preserve">The </t>
    </r>
    <r>
      <rPr>
        <u/>
        <sz val="11"/>
        <color theme="1"/>
        <rFont val="Calibri"/>
        <family val="2"/>
        <scheme val="minor"/>
      </rPr>
      <t>Bachelor of Arts in Liberal Arts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Core (48 credit hours)
Major Core (37 credit hours)
Electives (35 credit hours)
</t>
    </r>
  </si>
  <si>
    <t>Transferred Classes</t>
  </si>
  <si>
    <t>Ged Ed</t>
  </si>
  <si>
    <t>Major</t>
  </si>
  <si>
    <t>Minor</t>
  </si>
  <si>
    <t>Elective</t>
  </si>
  <si>
    <t xml:space="preserve">Total Credits Transferred: </t>
  </si>
  <si>
    <t>Fall 21</t>
  </si>
  <si>
    <t>Spring 22</t>
  </si>
  <si>
    <t>Fall 22</t>
  </si>
  <si>
    <t>Spring 23</t>
  </si>
  <si>
    <t>POL 210 Christian Political Thought (Even SP)</t>
  </si>
  <si>
    <t>Gen Eds (48 credits)</t>
  </si>
  <si>
    <t>Emphasis (12 credits)</t>
  </si>
  <si>
    <t>Color Key</t>
  </si>
  <si>
    <t>Electives (35 credits)</t>
  </si>
  <si>
    <t>Liberal Arts Core (25 credits)</t>
  </si>
  <si>
    <t>PSY 201 - Social Psychology (SP)</t>
  </si>
  <si>
    <r>
      <rPr>
        <b/>
        <sz val="14"/>
        <color theme="1"/>
        <rFont val="Calibri"/>
        <family val="2"/>
        <scheme val="minor"/>
      </rPr>
      <t xml:space="preserve">Potential Degree Timeline for the 20/21 Liberal Arts Major 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</si>
  <si>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t>Fall 23</t>
  </si>
  <si>
    <t>Spring 24</t>
  </si>
  <si>
    <t xml:space="preserve">  </t>
  </si>
  <si>
    <t>PHL 202 - Introduction to Philosophy (FA)</t>
  </si>
  <si>
    <t>PHL 315 -World Religions and Systems of Beliefs (WT&amp;SP)</t>
  </si>
  <si>
    <r>
      <rPr>
        <sz val="10"/>
        <color rgb="FF00B050"/>
        <rFont val="Calibri"/>
        <family val="2"/>
        <scheme val="minor"/>
      </rPr>
      <t>ENG 203 - American Lit II,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B050"/>
        <rFont val="Calibri"/>
        <family val="2"/>
        <scheme val="minor"/>
      </rPr>
      <t>ENG 205 - British Lit II (SP)</t>
    </r>
  </si>
  <si>
    <r>
      <rPr>
        <b/>
        <u/>
        <sz val="10"/>
        <color theme="1"/>
        <rFont val="Calibri"/>
        <family val="2"/>
        <scheme val="minor"/>
      </rPr>
      <t>Notes:</t>
    </r>
    <r>
      <rPr>
        <sz val="10"/>
        <color theme="1"/>
        <rFont val="Calibri"/>
        <family val="2"/>
        <scheme val="minor"/>
      </rPr>
      <t xml:space="preserve">
With a Psychology Emphasis: need to complete PSY 101 - Introduction to Psychology  as a prerequisite for most upper level PSY courses in emphasis.
*Choose two of the following courses: ENG 201, ENG 202, 203, 204, and 205. One course meets the GenEd requirement, the other course meets the Major Core requirement. ENG-201 cannot be applied to Liberal Arts Core only general ed requirement.
**Additional Upper Level Course (3 credit hours): Choose one upper level course (300 or above) from any subject area listed under the Required Liberal Arts Emphasis. 
†Required Liberal Arts Emphasis (12 credit hours): Choose an emphasis in one of the following subject areas: Communication, English, Global Studies, History, Politics, Psychology, Reading (limited to former School of Ed students) Minimum of 9 credits must be upper level (300 or above) courses. All courses within the emphasis must be from the same prefix
</t>
    </r>
    <r>
      <rPr>
        <sz val="10"/>
        <color rgb="FFFF0000"/>
        <rFont val="Calibri"/>
        <family val="2"/>
        <scheme val="minor"/>
      </rPr>
      <t xml:space="preserve">Red = Offered every fall semester      </t>
    </r>
    <r>
      <rPr>
        <sz val="10"/>
        <color theme="1"/>
        <rFont val="Calibri"/>
        <family val="2"/>
        <scheme val="minor"/>
      </rPr>
      <t xml:space="preserve">               </t>
    </r>
    <r>
      <rPr>
        <sz val="10"/>
        <color theme="9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rgb="FF00B050"/>
        <rFont val="Calibri"/>
        <family val="2"/>
        <scheme val="minor"/>
      </rPr>
      <t>Green = Offered every spring semester</t>
    </r>
    <r>
      <rPr>
        <sz val="10"/>
        <color theme="1"/>
        <rFont val="Calibri"/>
        <family val="2"/>
        <scheme val="minor"/>
      </rPr>
      <t xml:space="preserve">
Black = Offered every semester                                                                                                                                                                                             </t>
    </r>
    <r>
      <rPr>
        <sz val="10"/>
        <color theme="9"/>
        <rFont val="Calibri"/>
        <family val="2"/>
        <scheme val="minor"/>
      </rPr>
      <t>Orange = Offered special semesters</t>
    </r>
    <r>
      <rPr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</si>
</sst>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Font="1"/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 wrapText="1"/>
    </xf>
    <xf numFmtId="0" fontId="0" fillId="0" borderId="7" xfId="0" applyBorder="1"/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836084</xdr:colOff>
      <xdr:row>0</xdr:row>
      <xdr:rowOff>31750</xdr:rowOff>
    </xdr:from>
    <xdr:to>
      <xdr:col>3</xdr:col>
      <xdr:colOff>104242</xdr:colOff>
      <xdr:row>1</xdr:row>
      <xdr:rowOff>213783</xdr:rowOff>
    </xdr:to>
    <xdr:grpSp>
      <xdr:nvGrpSpPr>
        <xdr:cNvPr id="2" name="Group 1"/>
        <xdr:cNvGrpSpPr/>
      </xdr:nvGrpSpPr>
      <xdr:grpSpPr>
        <a:xfrm>
          <a:off x="836084" y="31750"/>
          <a:ext cx="1289575" cy="425450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90" zoomScaleNormal="90" zoomScalePageLayoutView="70" workbookViewId="0">
      <selection activeCell="Q6" sqref="Q6"/>
    </sheetView>
  </sheetViews>
  <sheetFormatPr defaultColWidth="21.5703125" defaultRowHeight="105" customHeight="1" x14ac:dyDescent="0.25"/>
  <cols>
    <col min="1" max="1" width="13.5703125" customWidth="1"/>
    <col min="2" max="2" width="3" customWidth="1"/>
    <col min="3" max="3" width="13.5703125" customWidth="1"/>
    <col min="4" max="4" width="3" customWidth="1"/>
    <col min="5" max="5" width="13.5703125" customWidth="1"/>
    <col min="6" max="6" width="3" customWidth="1"/>
    <col min="7" max="7" width="13.5703125" customWidth="1"/>
    <col min="8" max="8" width="3" customWidth="1"/>
    <col min="9" max="9" width="13.5703125" customWidth="1"/>
    <col min="10" max="10" width="3" customWidth="1"/>
    <col min="11" max="11" width="13.85546875" customWidth="1"/>
    <col min="12" max="12" width="3" customWidth="1"/>
    <col min="13" max="13" width="13.5703125" customWidth="1"/>
    <col min="14" max="14" width="3" customWidth="1"/>
    <col min="15" max="15" width="13.5703125" customWidth="1"/>
    <col min="16" max="16" width="3" customWidth="1"/>
    <col min="17" max="17" width="13.28515625" customWidth="1"/>
    <col min="18" max="18" width="3" customWidth="1"/>
    <col min="19" max="19" width="10" customWidth="1"/>
    <col min="20" max="20" width="2.5703125" customWidth="1"/>
    <col min="21" max="21" width="10" customWidth="1"/>
    <col min="22" max="22" width="2.85546875" customWidth="1"/>
    <col min="23" max="23" width="10.42578125" customWidth="1"/>
    <col min="24" max="24" width="3" customWidth="1"/>
    <col min="25" max="25" width="9.85546875" customWidth="1"/>
    <col min="26" max="26" width="3.140625" customWidth="1"/>
  </cols>
  <sheetData>
    <row r="1" spans="1:26" ht="18.75" customHeight="1" x14ac:dyDescent="0.25">
      <c r="A1" s="52" t="s">
        <v>10</v>
      </c>
      <c r="B1" s="52"/>
      <c r="C1" s="52" t="s">
        <v>22</v>
      </c>
      <c r="D1" s="52"/>
      <c r="E1" s="55" t="s">
        <v>49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6" s="6" customFormat="1" ht="22.5" customHeight="1" x14ac:dyDescent="0.25">
      <c r="A2" s="53" t="s">
        <v>11</v>
      </c>
      <c r="B2" s="53"/>
      <c r="C2" s="54"/>
      <c r="D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6" ht="15" x14ac:dyDescent="0.25">
      <c r="A3" s="45" t="s">
        <v>25</v>
      </c>
      <c r="B3" s="45"/>
      <c r="C3" s="45"/>
      <c r="D3" s="45"/>
      <c r="E3" s="45" t="s">
        <v>2</v>
      </c>
      <c r="F3" s="45"/>
      <c r="G3" s="45"/>
      <c r="H3" s="45"/>
      <c r="I3" s="45" t="s">
        <v>0</v>
      </c>
      <c r="J3" s="45"/>
      <c r="K3" s="45"/>
      <c r="L3" s="45"/>
      <c r="M3" s="45" t="s">
        <v>1</v>
      </c>
      <c r="N3" s="45"/>
      <c r="O3" s="45"/>
      <c r="P3" s="45"/>
      <c r="Q3" s="51"/>
      <c r="R3" s="51"/>
      <c r="S3" s="58" t="s">
        <v>32</v>
      </c>
      <c r="T3" s="59"/>
      <c r="U3" s="59"/>
      <c r="V3" s="59"/>
      <c r="W3" s="59"/>
      <c r="X3" s="59"/>
      <c r="Y3" s="59"/>
      <c r="Z3" s="60"/>
    </row>
    <row r="4" spans="1:26" ht="15" x14ac:dyDescent="0.25">
      <c r="A4" s="47" t="s">
        <v>26</v>
      </c>
      <c r="B4" s="48"/>
      <c r="C4" s="47" t="s">
        <v>27</v>
      </c>
      <c r="D4" s="48"/>
      <c r="E4" s="47" t="s">
        <v>38</v>
      </c>
      <c r="F4" s="48"/>
      <c r="G4" s="47" t="s">
        <v>39</v>
      </c>
      <c r="H4" s="48"/>
      <c r="I4" s="46" t="s">
        <v>40</v>
      </c>
      <c r="J4" s="46"/>
      <c r="K4" s="46" t="s">
        <v>41</v>
      </c>
      <c r="L4" s="46"/>
      <c r="M4" s="46" t="s">
        <v>50</v>
      </c>
      <c r="N4" s="46"/>
      <c r="O4" s="46" t="s">
        <v>51</v>
      </c>
      <c r="P4" s="46"/>
      <c r="Q4" s="51" t="s">
        <v>45</v>
      </c>
      <c r="R4" s="51"/>
      <c r="S4" s="45" t="s">
        <v>33</v>
      </c>
      <c r="T4" s="45"/>
      <c r="U4" s="45" t="s">
        <v>34</v>
      </c>
      <c r="V4" s="45"/>
      <c r="W4" s="45" t="s">
        <v>35</v>
      </c>
      <c r="X4" s="45"/>
      <c r="Y4" s="45" t="s">
        <v>36</v>
      </c>
      <c r="Z4" s="45"/>
    </row>
    <row r="5" spans="1:26" ht="77.25" customHeight="1" x14ac:dyDescent="0.25">
      <c r="A5" s="13" t="s">
        <v>12</v>
      </c>
      <c r="B5" s="30">
        <v>3</v>
      </c>
      <c r="C5" s="14" t="s">
        <v>13</v>
      </c>
      <c r="D5" s="30">
        <v>3</v>
      </c>
      <c r="E5" s="15" t="s">
        <v>53</v>
      </c>
      <c r="F5" s="29">
        <v>3</v>
      </c>
      <c r="G5" s="5" t="s">
        <v>6</v>
      </c>
      <c r="H5" s="28">
        <v>3</v>
      </c>
      <c r="I5" s="5" t="s">
        <v>28</v>
      </c>
      <c r="J5" s="28">
        <v>3</v>
      </c>
      <c r="K5" s="37" t="s">
        <v>54</v>
      </c>
      <c r="L5" s="29">
        <v>3</v>
      </c>
      <c r="M5" s="4" t="s">
        <v>17</v>
      </c>
      <c r="N5" s="29">
        <v>3</v>
      </c>
      <c r="O5" s="5" t="s">
        <v>20</v>
      </c>
      <c r="P5" s="34">
        <v>3</v>
      </c>
      <c r="Q5" s="24" t="s">
        <v>43</v>
      </c>
      <c r="R5" s="7"/>
      <c r="S5" s="18"/>
      <c r="T5" s="21"/>
      <c r="U5" s="18"/>
      <c r="V5" s="21"/>
      <c r="W5" s="18"/>
      <c r="X5" s="21"/>
      <c r="Y5" s="18"/>
      <c r="Z5" s="21"/>
    </row>
    <row r="6" spans="1:26" ht="65.25" customHeight="1" x14ac:dyDescent="0.25">
      <c r="A6" s="15" t="s">
        <v>14</v>
      </c>
      <c r="B6" s="31">
        <v>3</v>
      </c>
      <c r="C6" s="16" t="s">
        <v>15</v>
      </c>
      <c r="D6" s="31">
        <v>3</v>
      </c>
      <c r="E6" s="17" t="s">
        <v>30</v>
      </c>
      <c r="F6" s="29">
        <v>3</v>
      </c>
      <c r="G6" s="17" t="s">
        <v>30</v>
      </c>
      <c r="H6" s="29">
        <v>3</v>
      </c>
      <c r="I6" s="4" t="s">
        <v>23</v>
      </c>
      <c r="J6" s="36">
        <v>3</v>
      </c>
      <c r="K6" s="5" t="s">
        <v>20</v>
      </c>
      <c r="L6" s="34">
        <v>3</v>
      </c>
      <c r="M6" s="4" t="s">
        <v>8</v>
      </c>
      <c r="N6" s="35">
        <v>3</v>
      </c>
      <c r="O6" s="5" t="s">
        <v>20</v>
      </c>
      <c r="P6" s="35">
        <v>3</v>
      </c>
      <c r="Q6" s="23" t="s">
        <v>47</v>
      </c>
      <c r="R6" s="7"/>
      <c r="S6" s="18"/>
      <c r="T6" s="21"/>
      <c r="U6" s="18"/>
      <c r="V6" s="21"/>
      <c r="W6" s="18"/>
      <c r="X6" s="21"/>
      <c r="Y6" s="18"/>
      <c r="Z6" s="21"/>
    </row>
    <row r="7" spans="1:26" ht="68.25" customHeight="1" x14ac:dyDescent="0.25">
      <c r="A7" s="1" t="s">
        <v>4</v>
      </c>
      <c r="B7" s="31">
        <v>3</v>
      </c>
      <c r="C7" s="4" t="s">
        <v>23</v>
      </c>
      <c r="D7" s="36">
        <v>3</v>
      </c>
      <c r="E7" s="4" t="s">
        <v>29</v>
      </c>
      <c r="F7" s="29">
        <v>3</v>
      </c>
      <c r="G7" s="16" t="s">
        <v>48</v>
      </c>
      <c r="H7" s="32">
        <v>3</v>
      </c>
      <c r="I7" s="4" t="s">
        <v>7</v>
      </c>
      <c r="J7" s="32">
        <v>4</v>
      </c>
      <c r="K7" s="4" t="s">
        <v>23</v>
      </c>
      <c r="L7" s="36">
        <v>3</v>
      </c>
      <c r="M7" s="4" t="s">
        <v>23</v>
      </c>
      <c r="N7" s="36">
        <v>3</v>
      </c>
      <c r="O7" s="4" t="s">
        <v>9</v>
      </c>
      <c r="P7" s="32">
        <v>3</v>
      </c>
      <c r="Q7" s="25" t="s">
        <v>44</v>
      </c>
      <c r="R7" s="7"/>
      <c r="S7" s="18"/>
      <c r="T7" s="21"/>
      <c r="U7" s="18"/>
      <c r="V7" s="21"/>
      <c r="W7" s="18" t="s">
        <v>52</v>
      </c>
      <c r="X7" s="21"/>
      <c r="Y7" s="18"/>
      <c r="Z7" s="21"/>
    </row>
    <row r="8" spans="1:26" ht="79.5" customHeight="1" x14ac:dyDescent="0.25">
      <c r="A8" s="1" t="s">
        <v>18</v>
      </c>
      <c r="B8" s="31">
        <v>3</v>
      </c>
      <c r="C8" s="4" t="s">
        <v>5</v>
      </c>
      <c r="D8" s="31">
        <v>3</v>
      </c>
      <c r="E8" s="1" t="s">
        <v>21</v>
      </c>
      <c r="F8" s="29">
        <v>3</v>
      </c>
      <c r="G8" s="22" t="s">
        <v>42</v>
      </c>
      <c r="H8" s="32">
        <v>3</v>
      </c>
      <c r="I8" s="4" t="s">
        <v>23</v>
      </c>
      <c r="J8" s="36">
        <v>3</v>
      </c>
      <c r="K8" s="1" t="s">
        <v>55</v>
      </c>
      <c r="L8" s="32">
        <v>3</v>
      </c>
      <c r="M8" s="4" t="s">
        <v>23</v>
      </c>
      <c r="N8" s="36">
        <v>3</v>
      </c>
      <c r="O8" s="4" t="s">
        <v>23</v>
      </c>
      <c r="P8" s="36">
        <v>3</v>
      </c>
      <c r="Q8" s="26" t="s">
        <v>46</v>
      </c>
      <c r="R8" s="3"/>
      <c r="S8" s="18"/>
      <c r="T8" s="21"/>
      <c r="U8" s="18"/>
      <c r="V8" s="21"/>
      <c r="W8" s="18"/>
      <c r="X8" s="21"/>
      <c r="Y8" s="18"/>
      <c r="Z8" s="21"/>
    </row>
    <row r="9" spans="1:26" ht="57" customHeight="1" x14ac:dyDescent="0.25">
      <c r="A9" s="15" t="s">
        <v>16</v>
      </c>
      <c r="B9" s="33">
        <v>3</v>
      </c>
      <c r="C9" s="4" t="s">
        <v>24</v>
      </c>
      <c r="D9" s="33">
        <v>3</v>
      </c>
      <c r="E9" s="4" t="s">
        <v>19</v>
      </c>
      <c r="F9" s="32">
        <v>3</v>
      </c>
      <c r="G9" s="4" t="s">
        <v>23</v>
      </c>
      <c r="H9" s="36">
        <v>3</v>
      </c>
      <c r="I9" s="4" t="s">
        <v>23</v>
      </c>
      <c r="J9" s="36">
        <v>2</v>
      </c>
      <c r="K9" s="4" t="s">
        <v>23</v>
      </c>
      <c r="L9" s="36">
        <v>3</v>
      </c>
      <c r="M9" s="4" t="s">
        <v>23</v>
      </c>
      <c r="N9" s="36">
        <v>3</v>
      </c>
      <c r="O9" s="4" t="s">
        <v>23</v>
      </c>
      <c r="P9" s="36">
        <v>3</v>
      </c>
      <c r="Q9" s="27"/>
      <c r="R9" s="7"/>
      <c r="S9" s="18"/>
      <c r="T9" s="21"/>
      <c r="U9" s="18"/>
      <c r="V9" s="21"/>
      <c r="W9" s="18"/>
      <c r="X9" s="21"/>
      <c r="Y9" s="18"/>
      <c r="Z9" s="21"/>
    </row>
    <row r="10" spans="1:26" ht="38.25" customHeight="1" x14ac:dyDescent="0.25">
      <c r="A10" s="1"/>
      <c r="B10" s="2"/>
      <c r="C10" s="1"/>
      <c r="D10" s="2"/>
      <c r="E10" s="1"/>
      <c r="F10" s="3"/>
      <c r="G10" s="1"/>
      <c r="H10" s="3"/>
      <c r="I10" s="7"/>
      <c r="J10" s="7"/>
      <c r="K10" s="8"/>
      <c r="L10" s="3"/>
      <c r="M10" s="1"/>
      <c r="N10" s="3"/>
      <c r="O10" s="1"/>
      <c r="P10" s="21"/>
      <c r="Q10" s="27"/>
      <c r="R10" s="7"/>
      <c r="S10" s="18"/>
      <c r="T10" s="21"/>
      <c r="U10" s="18"/>
      <c r="V10" s="21"/>
      <c r="W10" s="18"/>
      <c r="X10" s="21"/>
      <c r="Y10" s="18"/>
      <c r="Z10" s="21"/>
    </row>
    <row r="11" spans="1:26" ht="15" customHeight="1" thickBot="1" x14ac:dyDescent="0.3">
      <c r="A11" s="9" t="s">
        <v>3</v>
      </c>
      <c r="B11" s="10">
        <f>+SUM(B5:B10)</f>
        <v>15</v>
      </c>
      <c r="C11" s="9" t="s">
        <v>3</v>
      </c>
      <c r="D11" s="10">
        <f>+SUM(D5:D10)</f>
        <v>15</v>
      </c>
      <c r="E11" s="9" t="s">
        <v>3</v>
      </c>
      <c r="F11" s="10">
        <f>+SUM(F5:F10)</f>
        <v>15</v>
      </c>
      <c r="G11" s="9" t="s">
        <v>3</v>
      </c>
      <c r="H11" s="10">
        <f>+SUM(H5:H10)</f>
        <v>15</v>
      </c>
      <c r="I11" s="9" t="s">
        <v>3</v>
      </c>
      <c r="J11" s="10">
        <f>+SUM(J5:J10)</f>
        <v>15</v>
      </c>
      <c r="K11" s="9" t="s">
        <v>3</v>
      </c>
      <c r="L11" s="10">
        <f>+SUM(L5:L10)</f>
        <v>15</v>
      </c>
      <c r="M11" s="9" t="s">
        <v>3</v>
      </c>
      <c r="N11" s="10">
        <f>+SUM(N5:N10)</f>
        <v>15</v>
      </c>
      <c r="O11" s="9" t="s">
        <v>3</v>
      </c>
      <c r="P11" s="10">
        <f>+SUM(P5:P10)</f>
        <v>15</v>
      </c>
      <c r="Q11" s="11" t="s">
        <v>3</v>
      </c>
      <c r="R11" s="12"/>
      <c r="S11" s="20" t="s">
        <v>3</v>
      </c>
      <c r="T11" s="19">
        <f>SUM(T3:T10)</f>
        <v>0</v>
      </c>
      <c r="U11" s="20" t="s">
        <v>3</v>
      </c>
      <c r="V11" s="19">
        <f>SUM(V3:V10)</f>
        <v>0</v>
      </c>
      <c r="W11" s="20" t="s">
        <v>3</v>
      </c>
      <c r="X11" s="19">
        <f>SUM(X3:X10)</f>
        <v>0</v>
      </c>
      <c r="Y11" s="20" t="s">
        <v>3</v>
      </c>
      <c r="Z11" s="19">
        <f>SUM(Z3:Z10)</f>
        <v>0</v>
      </c>
    </row>
    <row r="12" spans="1:26" ht="165" customHeight="1" thickTop="1" thickBot="1" x14ac:dyDescent="0.3">
      <c r="A12" s="39" t="s">
        <v>56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9" t="s">
        <v>31</v>
      </c>
      <c r="P12" s="49"/>
      <c r="Q12" s="49"/>
      <c r="R12" s="50"/>
      <c r="S12" s="57" t="s">
        <v>37</v>
      </c>
      <c r="T12" s="57"/>
      <c r="U12" s="57"/>
      <c r="V12" s="57"/>
      <c r="W12" s="57"/>
      <c r="X12" s="57"/>
      <c r="Y12" s="57"/>
      <c r="Z12" s="21">
        <f>SUM(V11,X11,Z11,T11)</f>
        <v>0</v>
      </c>
    </row>
    <row r="13" spans="1:26" ht="39.75" customHeight="1" thickTop="1" thickBot="1" x14ac:dyDescent="0.3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38" t="str">
        <f>"Total Credits: " &amp; SUM(11:11)</f>
        <v>Total Credits: 120</v>
      </c>
      <c r="P13" s="38"/>
      <c r="Q13" s="38"/>
      <c r="R13" s="38"/>
    </row>
    <row r="14" spans="1:26" ht="105" customHeight="1" thickTop="1" x14ac:dyDescent="0.25"/>
  </sheetData>
  <mergeCells count="28">
    <mergeCell ref="S12:Y12"/>
    <mergeCell ref="S3:Z3"/>
    <mergeCell ref="S4:T4"/>
    <mergeCell ref="U4:V4"/>
    <mergeCell ref="W4:X4"/>
    <mergeCell ref="Y4:Z4"/>
    <mergeCell ref="Q4:R4"/>
    <mergeCell ref="A1:B1"/>
    <mergeCell ref="C1:D1"/>
    <mergeCell ref="A2:B2"/>
    <mergeCell ref="C2:D2"/>
    <mergeCell ref="E1:R2"/>
    <mergeCell ref="O13:R13"/>
    <mergeCell ref="A12:N13"/>
    <mergeCell ref="M3:P3"/>
    <mergeCell ref="I3:L3"/>
    <mergeCell ref="E3:H3"/>
    <mergeCell ref="A3:D3"/>
    <mergeCell ref="O4:P4"/>
    <mergeCell ref="M4:N4"/>
    <mergeCell ref="K4:L4"/>
    <mergeCell ref="I4:J4"/>
    <mergeCell ref="G4:H4"/>
    <mergeCell ref="E4:F4"/>
    <mergeCell ref="C4:D4"/>
    <mergeCell ref="A4:B4"/>
    <mergeCell ref="O12:R12"/>
    <mergeCell ref="Q3:R3"/>
  </mergeCells>
  <pageMargins left="0.2" right="0.2" top="0.2" bottom="0.2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Duley, Kayla R.</dc:creator>
  <cp:lastModifiedBy>Hernandez, Elyssa (Staff)</cp:lastModifiedBy>
  <cp:lastPrinted>2019-04-05T16:33:11Z</cp:lastPrinted>
  <dcterms:created xsi:type="dcterms:W3CDTF">2013-01-24T17:45:19Z</dcterms:created>
  <dcterms:modified xsi:type="dcterms:W3CDTF">2020-04-06T16:44:08Z</dcterms:modified>
</cp:coreProperties>
</file>