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ccu.edu\deptshares\LDC\LDCdata\Advising\Course Planning Tools\Degree plans\20. 21 Degree Plans\School of Business and Leadership\"/>
    </mc:Choice>
  </mc:AlternateContent>
  <bookViews>
    <workbookView xWindow="-60" yWindow="6270" windowWidth="19230" windowHeight="6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13" i="1" l="1"/>
  <c r="D11" i="1"/>
  <c r="L11" i="1"/>
  <c r="F11" i="1"/>
  <c r="Z11" i="1" l="1"/>
  <c r="X11" i="1"/>
  <c r="V11" i="1"/>
  <c r="T11" i="1"/>
  <c r="Z12" i="1" l="1"/>
  <c r="B11" i="1"/>
  <c r="H11" i="1"/>
  <c r="J11" i="1"/>
  <c r="N11" i="1"/>
  <c r="P11" i="1"/>
  <c r="R11" i="1" l="1"/>
</calcChain>
</file>

<file path=xl/sharedStrings.xml><?xml version="1.0" encoding="utf-8"?>
<sst xmlns="http://schemas.openxmlformats.org/spreadsheetml/2006/main" count="82" uniqueCount="68">
  <si>
    <t>Freshmen</t>
  </si>
  <si>
    <t xml:space="preserve">Junior </t>
  </si>
  <si>
    <t>Senior</t>
  </si>
  <si>
    <t>Sophomore</t>
  </si>
  <si>
    <t>Credits:</t>
  </si>
  <si>
    <t>HIS 185 - Western Civilization (FA)</t>
  </si>
  <si>
    <t xml:space="preserve">INT 101 - First Year Integration </t>
  </si>
  <si>
    <t xml:space="preserve">MGT 101 - Introduction to Business, Management &amp; Ethics </t>
  </si>
  <si>
    <t xml:space="preserve">ACC 201 - Principles of Accounting I Financial Reporting </t>
  </si>
  <si>
    <t>HIS 205 - American History (SP)</t>
  </si>
  <si>
    <t xml:space="preserve">COM 103 - Public Speaking </t>
  </si>
  <si>
    <t>ECO 222 - Principles of Economics: Microeconomics (FA)</t>
  </si>
  <si>
    <t xml:space="preserve">LAW 303 - Business Law </t>
  </si>
  <si>
    <t>ACC 303 - Intermediate Accounting II (SP)</t>
  </si>
  <si>
    <t xml:space="preserve"> SBL Elective**</t>
  </si>
  <si>
    <t xml:space="preserve">   Planned</t>
  </si>
  <si>
    <t xml:space="preserve">   Complete</t>
  </si>
  <si>
    <t xml:space="preserve">  In Progress</t>
  </si>
  <si>
    <t>MKT 202 - Principles of Marketing (FA)</t>
  </si>
  <si>
    <t>BIB 114 - New Testament (FA)</t>
  </si>
  <si>
    <t>BIB 111 - Old Testament (SP)</t>
  </si>
  <si>
    <t>MGT 201 - Leadership &amp; Management of Organizations</t>
  </si>
  <si>
    <t>THE 201 - Intro to Theology</t>
  </si>
  <si>
    <t>MGT 400 - Organizational Capstone (Senior standing)</t>
  </si>
  <si>
    <t>SCI 230 - Integrated Physical Science</t>
  </si>
  <si>
    <t>MGT 500 - Management Problem Solving &amp; Decision-Making</t>
  </si>
  <si>
    <t>General Elective</t>
  </si>
  <si>
    <t>FIN 301 - Managerial Finance (FA)</t>
  </si>
  <si>
    <t>Fall 20</t>
  </si>
  <si>
    <t>Spring 21</t>
  </si>
  <si>
    <r>
      <rPr>
        <b/>
        <u/>
        <sz val="10.5"/>
        <rFont val="Calibri"/>
        <family val="2"/>
        <scheme val="minor"/>
      </rPr>
      <t xml:space="preserve">Notes: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.5"/>
        <rFont val="Calibri"/>
        <family val="2"/>
        <scheme val="minor"/>
      </rPr>
      <t xml:space="preserve">** Choose two 3-credit courses from the following prefixes: ACC, BUS, CIS, ECO, FIN, LAW, LED, MGT, MKT, OUL    
</t>
    </r>
    <r>
      <rPr>
        <sz val="10.5"/>
        <color rgb="FFFF0000"/>
        <rFont val="Calibri"/>
        <family val="2"/>
        <scheme val="minor"/>
      </rPr>
      <t xml:space="preserve">Red = Offered every fall semester
</t>
    </r>
    <r>
      <rPr>
        <sz val="10.5"/>
        <color rgb="FF00B050"/>
        <rFont val="Calibri"/>
        <family val="2"/>
        <scheme val="minor"/>
      </rPr>
      <t xml:space="preserve">Green = Offered every spring semester
</t>
    </r>
    <r>
      <rPr>
        <sz val="10.5"/>
        <rFont val="Calibri"/>
        <family val="2"/>
        <scheme val="minor"/>
      </rPr>
      <t>Black = Offered every semester</t>
    </r>
  </si>
  <si>
    <t>Fine Arts Gen Ed Requirement (HUM 120, MUS 110, or THR 112)</t>
  </si>
  <si>
    <t xml:space="preserve">ENG 102 - English Composition OR ENG 105 Advanced English Comp  </t>
  </si>
  <si>
    <t>Transferred Classes</t>
  </si>
  <si>
    <t>Ged Ed</t>
  </si>
  <si>
    <t>Major</t>
  </si>
  <si>
    <t>Minor</t>
  </si>
  <si>
    <t>Elective</t>
  </si>
  <si>
    <t xml:space="preserve">Total Credits Transferred: </t>
  </si>
  <si>
    <t>Fall 21</t>
  </si>
  <si>
    <t>Spring 22</t>
  </si>
  <si>
    <t>ACC 305 - Design and Audit of Internal Controls (FA)</t>
  </si>
  <si>
    <t>ACC 306 - Individual Taxation (FA)</t>
  </si>
  <si>
    <t>ACC 401 - Advanced Accounting (FA)</t>
  </si>
  <si>
    <t>Fall 22</t>
  </si>
  <si>
    <t>Spring 23</t>
  </si>
  <si>
    <t xml:space="preserve"> SBL Electives (6)</t>
  </si>
  <si>
    <t xml:space="preserve"> Business Core (34)</t>
  </si>
  <si>
    <t xml:space="preserve"> General Education (48)</t>
  </si>
  <si>
    <t xml:space="preserve"> General Electives (8)</t>
  </si>
  <si>
    <t xml:space="preserve"> Accounting Core (24</t>
  </si>
  <si>
    <t xml:space="preserve">ACC 300 - Managerial Cost Accounting </t>
  </si>
  <si>
    <t xml:space="preserve">ACC 302 - Intermediate Accounting I </t>
  </si>
  <si>
    <t>ACC 404 - Auditing I (SP) (prereq ACC-302)</t>
  </si>
  <si>
    <r>
      <t xml:space="preserve">The </t>
    </r>
    <r>
      <rPr>
        <u/>
        <sz val="11"/>
        <rFont val="Calibri"/>
        <family val="2"/>
        <scheme val="minor"/>
      </rPr>
      <t>Accounting Major</t>
    </r>
    <r>
      <rPr>
        <sz val="11"/>
        <rFont val="Calibri"/>
        <family val="2"/>
        <scheme val="minor"/>
      </rPr>
      <t xml:space="preserve"> requires completion of the following 120 credits:
General Education (48 credit hrs)
Business Core (34 credit hrs)
Accounting Major Core (24 credit hrs)
Accounting SBL Electives (6 credit hrs)                    General Electives (8 credit hrs)</t>
    </r>
  </si>
  <si>
    <r>
      <t>MAT 212</t>
    </r>
    <r>
      <rPr>
        <sz val="10"/>
        <rFont val="Calibri"/>
        <family val="2"/>
      </rPr>
      <t xml:space="preserve"> - Statistics and their Application (Soph standing) or MAT 112 Mathematics for Liberal Arts</t>
    </r>
  </si>
  <si>
    <t>SBL Elective**
Recommended: ACC 505 - Accounting Ethics (FA)</t>
  </si>
  <si>
    <r>
      <t xml:space="preserve">Literature Gen Ed Requirement (ENG 201, </t>
    </r>
    <r>
      <rPr>
        <sz val="10"/>
        <color rgb="FFFF0000"/>
        <rFont val="Calibri"/>
        <family val="2"/>
        <scheme val="minor"/>
      </rPr>
      <t>ENG 202 [FA]</t>
    </r>
    <r>
      <rPr>
        <sz val="10"/>
        <rFont val="Calibri"/>
        <family val="2"/>
        <scheme val="minor"/>
      </rPr>
      <t xml:space="preserve">, </t>
    </r>
    <r>
      <rPr>
        <sz val="10"/>
        <color rgb="FF00A84C"/>
        <rFont val="Calibri"/>
        <family val="2"/>
        <scheme val="minor"/>
      </rPr>
      <t>ENG 203 [SP]</t>
    </r>
    <r>
      <rPr>
        <sz val="10"/>
        <rFont val="Calibri"/>
        <family val="2"/>
        <scheme val="minor"/>
      </rPr>
      <t xml:space="preserve">, </t>
    </r>
    <r>
      <rPr>
        <sz val="10"/>
        <color rgb="FFFF0000"/>
        <rFont val="Calibri"/>
        <family val="2"/>
        <scheme val="minor"/>
      </rPr>
      <t>ENG 204 [FA]</t>
    </r>
    <r>
      <rPr>
        <sz val="10"/>
        <rFont val="Calibri"/>
        <family val="2"/>
        <scheme val="minor"/>
      </rPr>
      <t xml:space="preserve">, </t>
    </r>
    <r>
      <rPr>
        <sz val="10"/>
        <color rgb="FF00A84C"/>
        <rFont val="Calibri"/>
        <family val="2"/>
        <scheme val="minor"/>
      </rPr>
      <t>ENG 205 [SP]</t>
    </r>
    <r>
      <rPr>
        <sz val="10"/>
        <rFont val="Calibri"/>
        <family val="2"/>
        <scheme val="minor"/>
      </rPr>
      <t>)</t>
    </r>
  </si>
  <si>
    <t>ACC 520 Advanced Tax Accounting (SP) (prereq ACC-306)</t>
  </si>
  <si>
    <r>
      <rPr>
        <b/>
        <sz val="14"/>
        <color theme="1"/>
        <rFont val="Calibri"/>
        <family val="2"/>
        <scheme val="minor"/>
      </rPr>
      <t xml:space="preserve">Potential Degree Timeline for the 20/21 Accounting Major </t>
    </r>
    <r>
      <rPr>
        <sz val="11"/>
        <color theme="1"/>
        <rFont val="Calibri"/>
        <family val="2"/>
        <scheme val="minor"/>
      </rPr>
      <t xml:space="preserve">
{The Dean of Business and Leadership recommends the following course sequence for this major}</t>
    </r>
  </si>
  <si>
    <t>Fall 23</t>
  </si>
  <si>
    <t>Spring 24</t>
  </si>
  <si>
    <t>PHL 315 - World Religions and Systems of Belief (SP &amp; WI)</t>
  </si>
  <si>
    <t xml:space="preserve"> ECO 215 - Economics</t>
  </si>
  <si>
    <t xml:space="preserve"> POL 207 - Intro to American Politics </t>
  </si>
  <si>
    <t xml:space="preserve">CIS 101 - Business Applications in Technology </t>
  </si>
  <si>
    <t xml:space="preserve"> LED 101 - Theoretical Foundations for Leadership</t>
  </si>
  <si>
    <t>PHL 202 - Introduction to Philosophy (FA &amp; 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</si>
</sst>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rgb="FF00A84C"/>
      <name val="Calibri"/>
      <family val="2"/>
      <scheme val="minor"/>
    </font>
    <font>
      <b/>
      <u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B05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84C"/>
      <color rgb="FF008A3E"/>
      <color rgb="FFFFCCFF"/>
      <color rgb="FFFF99CC"/>
      <color rgb="FFFF66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876298</xdr:colOff>
      <xdr:row>0</xdr:row>
      <xdr:rowOff>60325</xdr:rowOff>
    </xdr:from>
    <xdr:to>
      <xdr:col>3</xdr:col>
      <xdr:colOff>144551</xdr:colOff>
      <xdr:row>1</xdr:row>
      <xdr:rowOff>242316</xdr:rowOff>
    </xdr:to>
    <xdr:grpSp>
      <xdr:nvGrpSpPr>
        <xdr:cNvPr id="6" name="Group 5"/>
        <xdr:cNvGrpSpPr/>
      </xdr:nvGrpSpPr>
      <xdr:grpSpPr>
        <a:xfrm>
          <a:off x="876298" y="60325"/>
          <a:ext cx="1265430" cy="427797"/>
          <a:chOff x="857248" y="50800"/>
          <a:chExt cx="1405467" cy="425450"/>
        </a:xfrm>
      </xdr:grpSpPr>
      <xdr:sp macro="" textlink="">
        <xdr:nvSpPr>
          <xdr:cNvPr id="2" name="Rectangle 1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Rectangle 2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4" zoomScale="93" zoomScaleNormal="93" zoomScalePageLayoutView="80" workbookViewId="0">
      <selection activeCell="I6" sqref="I6"/>
    </sheetView>
  </sheetViews>
  <sheetFormatPr defaultColWidth="21.5703125" defaultRowHeight="105" customHeight="1" x14ac:dyDescent="0.25"/>
  <cols>
    <col min="1" max="1" width="13.5703125" customWidth="1"/>
    <col min="2" max="2" width="3" bestFit="1" customWidth="1"/>
    <col min="3" max="3" width="13.42578125" customWidth="1"/>
    <col min="4" max="4" width="3" bestFit="1" customWidth="1"/>
    <col min="5" max="5" width="14.28515625" customWidth="1"/>
    <col min="6" max="6" width="3" bestFit="1" customWidth="1"/>
    <col min="7" max="7" width="14.28515625" customWidth="1"/>
    <col min="8" max="8" width="3" bestFit="1" customWidth="1"/>
    <col min="9" max="9" width="14.42578125" customWidth="1"/>
    <col min="10" max="10" width="3" bestFit="1" customWidth="1"/>
    <col min="11" max="11" width="14.28515625" customWidth="1"/>
    <col min="12" max="12" width="3" bestFit="1" customWidth="1"/>
    <col min="13" max="13" width="14" customWidth="1"/>
    <col min="14" max="14" width="3" bestFit="1" customWidth="1"/>
    <col min="15" max="15" width="13.140625" customWidth="1"/>
    <col min="16" max="16" width="3" bestFit="1" customWidth="1"/>
    <col min="17" max="17" width="12.85546875" customWidth="1"/>
    <col min="18" max="18" width="3" customWidth="1"/>
    <col min="20" max="20" width="3.28515625" customWidth="1"/>
    <col min="22" max="22" width="3.28515625" customWidth="1"/>
    <col min="24" max="24" width="3.28515625" customWidth="1"/>
    <col min="25" max="25" width="21.7109375" customWidth="1"/>
    <col min="26" max="26" width="3.28515625" customWidth="1"/>
  </cols>
  <sheetData>
    <row r="1" spans="1:26" ht="19.5" customHeight="1" x14ac:dyDescent="0.25">
      <c r="A1" s="37" t="s">
        <v>16</v>
      </c>
      <c r="B1" s="37"/>
      <c r="C1" s="37" t="s">
        <v>17</v>
      </c>
      <c r="D1" s="37"/>
      <c r="E1" s="40" t="s">
        <v>59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6" ht="23.25" customHeight="1" x14ac:dyDescent="0.25">
      <c r="A2" s="38" t="s">
        <v>15</v>
      </c>
      <c r="B2" s="38"/>
      <c r="C2" s="39"/>
      <c r="D2" s="3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6" ht="13.5" customHeight="1" x14ac:dyDescent="0.25">
      <c r="A3" s="33" t="s">
        <v>0</v>
      </c>
      <c r="B3" s="34"/>
      <c r="C3" s="34"/>
      <c r="D3" s="35"/>
      <c r="E3" s="33" t="s">
        <v>3</v>
      </c>
      <c r="F3" s="34"/>
      <c r="G3" s="34"/>
      <c r="H3" s="35"/>
      <c r="I3" s="33" t="s">
        <v>1</v>
      </c>
      <c r="J3" s="34"/>
      <c r="K3" s="34"/>
      <c r="L3" s="35"/>
      <c r="M3" s="33" t="s">
        <v>2</v>
      </c>
      <c r="N3" s="34"/>
      <c r="O3" s="34"/>
      <c r="P3" s="35"/>
      <c r="Q3" s="33"/>
      <c r="R3" s="35"/>
      <c r="S3" s="45" t="s">
        <v>33</v>
      </c>
      <c r="T3" s="46"/>
      <c r="U3" s="46"/>
      <c r="V3" s="46"/>
      <c r="W3" s="46"/>
      <c r="X3" s="46"/>
      <c r="Y3" s="46"/>
      <c r="Z3" s="47"/>
    </row>
    <row r="4" spans="1:26" ht="14.25" customHeight="1" x14ac:dyDescent="0.25">
      <c r="A4" s="30" t="s">
        <v>28</v>
      </c>
      <c r="B4" s="31"/>
      <c r="C4" s="30" t="s">
        <v>29</v>
      </c>
      <c r="D4" s="31"/>
      <c r="E4" s="30" t="s">
        <v>39</v>
      </c>
      <c r="F4" s="31"/>
      <c r="G4" s="30" t="s">
        <v>40</v>
      </c>
      <c r="H4" s="31"/>
      <c r="I4" s="32" t="s">
        <v>44</v>
      </c>
      <c r="J4" s="32"/>
      <c r="K4" s="32" t="s">
        <v>45</v>
      </c>
      <c r="L4" s="32"/>
      <c r="M4" s="32" t="s">
        <v>60</v>
      </c>
      <c r="N4" s="32"/>
      <c r="O4" s="32" t="s">
        <v>61</v>
      </c>
      <c r="P4" s="32"/>
      <c r="Q4" s="33"/>
      <c r="R4" s="35"/>
      <c r="S4" s="48" t="s">
        <v>34</v>
      </c>
      <c r="T4" s="48"/>
      <c r="U4" s="48" t="s">
        <v>35</v>
      </c>
      <c r="V4" s="48"/>
      <c r="W4" s="48" t="s">
        <v>36</v>
      </c>
      <c r="X4" s="48"/>
      <c r="Y4" s="48" t="s">
        <v>37</v>
      </c>
      <c r="Z4" s="48"/>
    </row>
    <row r="5" spans="1:26" ht="98.25" customHeight="1" x14ac:dyDescent="0.25">
      <c r="A5" s="3" t="s">
        <v>19</v>
      </c>
      <c r="B5" s="22">
        <v>3</v>
      </c>
      <c r="C5" s="2" t="s">
        <v>20</v>
      </c>
      <c r="D5" s="22">
        <v>3</v>
      </c>
      <c r="E5" s="3" t="s">
        <v>67</v>
      </c>
      <c r="F5" s="22">
        <v>3</v>
      </c>
      <c r="G5" s="5" t="s">
        <v>22</v>
      </c>
      <c r="H5" s="22">
        <v>3</v>
      </c>
      <c r="I5" s="5" t="s">
        <v>12</v>
      </c>
      <c r="J5" s="21">
        <v>3</v>
      </c>
      <c r="K5" s="5" t="s">
        <v>57</v>
      </c>
      <c r="L5" s="22">
        <v>3</v>
      </c>
      <c r="M5" s="6" t="s">
        <v>41</v>
      </c>
      <c r="N5" s="27">
        <v>3</v>
      </c>
      <c r="O5" s="5" t="s">
        <v>14</v>
      </c>
      <c r="P5" s="25">
        <v>3</v>
      </c>
      <c r="Q5" s="17" t="s">
        <v>48</v>
      </c>
      <c r="R5" s="8"/>
      <c r="S5" s="14"/>
      <c r="T5" s="15"/>
      <c r="U5" s="14"/>
      <c r="V5" s="15"/>
      <c r="W5" s="14"/>
      <c r="X5" s="15"/>
      <c r="Y5" s="14"/>
      <c r="Z5" s="15"/>
    </row>
    <row r="6" spans="1:26" ht="78" customHeight="1" x14ac:dyDescent="0.25">
      <c r="A6" s="3" t="s">
        <v>5</v>
      </c>
      <c r="B6" s="22">
        <v>3</v>
      </c>
      <c r="C6" s="2" t="s">
        <v>9</v>
      </c>
      <c r="D6" s="22">
        <v>3</v>
      </c>
      <c r="E6" s="5" t="s">
        <v>63</v>
      </c>
      <c r="F6" s="22">
        <v>3</v>
      </c>
      <c r="G6" s="5" t="s">
        <v>64</v>
      </c>
      <c r="H6" s="22">
        <v>3</v>
      </c>
      <c r="I6" s="3" t="s">
        <v>27</v>
      </c>
      <c r="J6" s="21">
        <v>3</v>
      </c>
      <c r="K6" s="2" t="s">
        <v>62</v>
      </c>
      <c r="L6" s="23">
        <v>3</v>
      </c>
      <c r="M6" s="6" t="s">
        <v>43</v>
      </c>
      <c r="N6" s="27">
        <v>3</v>
      </c>
      <c r="O6" s="2" t="s">
        <v>58</v>
      </c>
      <c r="P6" s="24">
        <v>3</v>
      </c>
      <c r="Q6" s="18" t="s">
        <v>47</v>
      </c>
      <c r="R6" s="8"/>
      <c r="S6" s="14"/>
      <c r="T6" s="15"/>
      <c r="U6" s="14"/>
      <c r="V6" s="15"/>
      <c r="W6" s="14"/>
      <c r="X6" s="15"/>
      <c r="Y6" s="14"/>
      <c r="Z6" s="15"/>
    </row>
    <row r="7" spans="1:26" ht="90" customHeight="1" x14ac:dyDescent="0.25">
      <c r="A7" s="5" t="s">
        <v>32</v>
      </c>
      <c r="B7" s="22">
        <v>3</v>
      </c>
      <c r="C7" s="5" t="s">
        <v>26</v>
      </c>
      <c r="D7" s="4">
        <v>3</v>
      </c>
      <c r="E7" s="5" t="s">
        <v>55</v>
      </c>
      <c r="F7" s="22">
        <v>3</v>
      </c>
      <c r="G7" s="5" t="s">
        <v>26</v>
      </c>
      <c r="H7" s="4">
        <v>3</v>
      </c>
      <c r="I7" s="26" t="s">
        <v>51</v>
      </c>
      <c r="J7" s="24">
        <v>3</v>
      </c>
      <c r="K7" s="5" t="s">
        <v>26</v>
      </c>
      <c r="L7" s="4">
        <v>2</v>
      </c>
      <c r="M7" s="5" t="s">
        <v>24</v>
      </c>
      <c r="N7" s="22">
        <v>3</v>
      </c>
      <c r="O7" s="5" t="s">
        <v>23</v>
      </c>
      <c r="P7" s="21">
        <v>3</v>
      </c>
      <c r="Q7" s="19" t="s">
        <v>50</v>
      </c>
      <c r="R7" s="8"/>
      <c r="S7" s="14"/>
      <c r="T7" s="15"/>
      <c r="U7" s="14"/>
      <c r="V7" s="15"/>
      <c r="W7" s="14"/>
      <c r="X7" s="15"/>
      <c r="Y7" s="14"/>
      <c r="Z7" s="15"/>
    </row>
    <row r="8" spans="1:26" ht="65.25" customHeight="1" x14ac:dyDescent="0.25">
      <c r="A8" s="5" t="s">
        <v>6</v>
      </c>
      <c r="B8" s="22">
        <v>3</v>
      </c>
      <c r="C8" s="5" t="s">
        <v>8</v>
      </c>
      <c r="D8" s="21">
        <v>4</v>
      </c>
      <c r="E8" s="3" t="s">
        <v>42</v>
      </c>
      <c r="F8" s="24">
        <v>3</v>
      </c>
      <c r="G8" s="5" t="s">
        <v>10</v>
      </c>
      <c r="H8" s="22">
        <v>3</v>
      </c>
      <c r="I8" s="26" t="s">
        <v>52</v>
      </c>
      <c r="J8" s="24">
        <v>3</v>
      </c>
      <c r="K8" s="2" t="s">
        <v>13</v>
      </c>
      <c r="L8" s="24">
        <v>3</v>
      </c>
      <c r="M8" s="6" t="s">
        <v>56</v>
      </c>
      <c r="N8" s="28">
        <v>3</v>
      </c>
      <c r="O8" s="7" t="s">
        <v>53</v>
      </c>
      <c r="P8" s="27">
        <v>3</v>
      </c>
      <c r="Q8" s="20" t="s">
        <v>46</v>
      </c>
      <c r="R8" s="4"/>
      <c r="S8" s="14"/>
      <c r="T8" s="15"/>
      <c r="U8" s="14"/>
      <c r="V8" s="15"/>
      <c r="W8" s="14"/>
      <c r="X8" s="15"/>
      <c r="Y8" s="14"/>
      <c r="Z8" s="15"/>
    </row>
    <row r="9" spans="1:26" ht="112.5" customHeight="1" x14ac:dyDescent="0.25">
      <c r="A9" s="5" t="s">
        <v>7</v>
      </c>
      <c r="B9" s="21">
        <v>3</v>
      </c>
      <c r="C9" s="5" t="s">
        <v>65</v>
      </c>
      <c r="D9" s="21">
        <v>3</v>
      </c>
      <c r="E9" s="5" t="s">
        <v>66</v>
      </c>
      <c r="F9" s="21">
        <v>3</v>
      </c>
      <c r="G9" s="5" t="s">
        <v>21</v>
      </c>
      <c r="H9" s="21">
        <v>3</v>
      </c>
      <c r="I9" s="3" t="s">
        <v>11</v>
      </c>
      <c r="J9" s="21">
        <v>3</v>
      </c>
      <c r="K9" s="5" t="s">
        <v>31</v>
      </c>
      <c r="L9" s="22">
        <v>3</v>
      </c>
      <c r="M9" s="3" t="s">
        <v>18</v>
      </c>
      <c r="N9" s="21">
        <v>3</v>
      </c>
      <c r="O9" s="5" t="s">
        <v>25</v>
      </c>
      <c r="P9" s="21">
        <v>3</v>
      </c>
      <c r="Q9" s="5" t="s">
        <v>49</v>
      </c>
      <c r="R9" s="8"/>
      <c r="S9" s="14"/>
      <c r="T9" s="15"/>
      <c r="U9" s="14"/>
      <c r="V9" s="15"/>
      <c r="W9" s="14"/>
      <c r="X9" s="15"/>
      <c r="Y9" s="14"/>
      <c r="Z9" s="15"/>
    </row>
    <row r="10" spans="1:26" ht="65.25" customHeight="1" x14ac:dyDescent="0.25">
      <c r="A10" s="9"/>
      <c r="B10" s="10"/>
      <c r="C10" s="9"/>
      <c r="D10" s="10"/>
      <c r="G10" s="8"/>
      <c r="H10" s="8"/>
      <c r="I10" s="3"/>
      <c r="J10" s="10"/>
      <c r="L10" s="14"/>
      <c r="M10" s="11"/>
      <c r="N10" s="10"/>
      <c r="O10" s="9"/>
      <c r="P10" s="10"/>
      <c r="Q10" s="4"/>
      <c r="R10" s="8"/>
      <c r="S10" s="14"/>
      <c r="T10" s="15"/>
      <c r="U10" s="14"/>
      <c r="V10" s="15"/>
      <c r="W10" s="14"/>
      <c r="X10" s="15"/>
      <c r="Y10" s="14"/>
      <c r="Z10" s="15"/>
    </row>
    <row r="11" spans="1:26" s="1" customFormat="1" ht="18" customHeight="1" thickBot="1" x14ac:dyDescent="0.3">
      <c r="A11" s="12" t="s">
        <v>4</v>
      </c>
      <c r="B11" s="13">
        <f>SUM(B5:B10)</f>
        <v>15</v>
      </c>
      <c r="C11" s="12" t="s">
        <v>4</v>
      </c>
      <c r="D11" s="13">
        <f>SUM(D5:D10)</f>
        <v>16</v>
      </c>
      <c r="E11" s="12" t="s">
        <v>4</v>
      </c>
      <c r="F11" s="13">
        <f>SUM(F5:F10)</f>
        <v>15</v>
      </c>
      <c r="G11" s="12" t="s">
        <v>4</v>
      </c>
      <c r="H11" s="13">
        <f>SUM(H5:H10)</f>
        <v>15</v>
      </c>
      <c r="I11" s="12" t="s">
        <v>4</v>
      </c>
      <c r="J11" s="13">
        <f>SUM(J5:J10)</f>
        <v>15</v>
      </c>
      <c r="K11" s="12" t="s">
        <v>4</v>
      </c>
      <c r="L11" s="13">
        <f>SUM(L5:L10)</f>
        <v>14</v>
      </c>
      <c r="M11" s="12" t="s">
        <v>4</v>
      </c>
      <c r="N11" s="13">
        <f>SUM(N5:N10)</f>
        <v>15</v>
      </c>
      <c r="O11" s="12" t="s">
        <v>4</v>
      </c>
      <c r="P11" s="13">
        <f>SUM(P5:P10)</f>
        <v>15</v>
      </c>
      <c r="Q11" s="12" t="s">
        <v>4</v>
      </c>
      <c r="R11" s="13">
        <f>SUM(R5:R10)</f>
        <v>0</v>
      </c>
      <c r="S11" s="16" t="s">
        <v>4</v>
      </c>
      <c r="T11" s="15">
        <f>SUM(T5:T10)</f>
        <v>0</v>
      </c>
      <c r="U11" s="16" t="s">
        <v>4</v>
      </c>
      <c r="V11" s="15">
        <f>SUM(V5:V10)</f>
        <v>0</v>
      </c>
      <c r="W11" s="16" t="s">
        <v>4</v>
      </c>
      <c r="X11" s="15">
        <f>SUM(X5:X10)</f>
        <v>0</v>
      </c>
      <c r="Y11" s="16" t="s">
        <v>4</v>
      </c>
      <c r="Z11" s="15">
        <f>SUM(Z5:Z10)</f>
        <v>0</v>
      </c>
    </row>
    <row r="12" spans="1:26" ht="135" customHeight="1" thickTop="1" thickBot="1" x14ac:dyDescent="0.3">
      <c r="A12" s="42" t="s">
        <v>30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29" t="s">
        <v>54</v>
      </c>
      <c r="N12" s="29"/>
      <c r="O12" s="29"/>
      <c r="P12" s="29"/>
      <c r="Q12" s="29"/>
      <c r="R12" s="29"/>
      <c r="S12" s="44" t="s">
        <v>38</v>
      </c>
      <c r="T12" s="44"/>
      <c r="U12" s="44"/>
      <c r="V12" s="44"/>
      <c r="W12" s="44"/>
      <c r="X12" s="44"/>
      <c r="Y12" s="44"/>
      <c r="Z12" s="14">
        <f>SUM(V11,X11,Z11,T11)</f>
        <v>0</v>
      </c>
    </row>
    <row r="13" spans="1:26" ht="27" customHeight="1" thickTop="1" thickBo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6" t="str">
        <f xml:space="preserve"> "Total Credits: " &amp; SUM(B11,D11,F11,H11,J11,L11,N11,P11,T11,V11,X11,Z11,R11)</f>
        <v>Total Credits: 120</v>
      </c>
      <c r="N13" s="36"/>
      <c r="O13" s="36"/>
      <c r="P13" s="36"/>
      <c r="Q13" s="36"/>
      <c r="R13" s="36"/>
    </row>
    <row r="14" spans="1:26" ht="105" customHeight="1" thickTop="1" x14ac:dyDescent="0.25"/>
  </sheetData>
  <mergeCells count="28">
    <mergeCell ref="S12:Y12"/>
    <mergeCell ref="S3:Z3"/>
    <mergeCell ref="S4:T4"/>
    <mergeCell ref="U4:V4"/>
    <mergeCell ref="W4:X4"/>
    <mergeCell ref="Y4:Z4"/>
    <mergeCell ref="M13:R13"/>
    <mergeCell ref="Q3:R3"/>
    <mergeCell ref="Q4:R4"/>
    <mergeCell ref="A1:B1"/>
    <mergeCell ref="C1:D1"/>
    <mergeCell ref="A2:B2"/>
    <mergeCell ref="C2:D2"/>
    <mergeCell ref="E1:R2"/>
    <mergeCell ref="A12:L13"/>
    <mergeCell ref="I3:L3"/>
    <mergeCell ref="E3:H3"/>
    <mergeCell ref="A3:D3"/>
    <mergeCell ref="K4:L4"/>
    <mergeCell ref="I4:J4"/>
    <mergeCell ref="G4:H4"/>
    <mergeCell ref="E4:F4"/>
    <mergeCell ref="M12:R12"/>
    <mergeCell ref="C4:D4"/>
    <mergeCell ref="A4:B4"/>
    <mergeCell ref="O4:P4"/>
    <mergeCell ref="M3:P3"/>
    <mergeCell ref="M4:N4"/>
  </mergeCells>
  <pageMargins left="0.2" right="0.2" top="0.2" bottom="0.2" header="0.3" footer="0.3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Zeller, Derek J. (Staff)</dc:creator>
  <cp:lastModifiedBy>Zeller, Derek J. (Staff)</cp:lastModifiedBy>
  <cp:lastPrinted>2019-04-03T21:42:18Z</cp:lastPrinted>
  <dcterms:created xsi:type="dcterms:W3CDTF">2013-01-24T17:45:19Z</dcterms:created>
  <dcterms:modified xsi:type="dcterms:W3CDTF">2020-03-30T15:51:45Z</dcterms:modified>
</cp:coreProperties>
</file>